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565" activeTab="2"/>
  </bookViews>
  <sheets>
    <sheet name="Note" sheetId="1" r:id="rId1"/>
    <sheet name="Copertina" sheetId="2" r:id="rId2"/>
    <sheet name="Riepilogo" sheetId="3" r:id="rId3"/>
    <sheet name="Affidatari_Gestori" sheetId="4" r:id="rId4"/>
    <sheet name="Subaffidatari" sheetId="5" r:id="rId5"/>
    <sheet name="Serv innov e fless" sheetId="6" r:id="rId6"/>
    <sheet name="Contratto di servizio" sheetId="7" r:id="rId7"/>
    <sheet name="Precons.vo anno in corso" sheetId="8" r:id="rId8"/>
  </sheets>
  <externalReferences>
    <externalReference r:id="rId11"/>
  </externalReferences>
  <definedNames>
    <definedName name="_xlnm.Print_Area" localSheetId="3">'Affidatari_Gestori'!#REF!</definedName>
    <definedName name="_xlnm.Print_Area" localSheetId="6">'Contratto di servizio'!$A$8:$H$16</definedName>
    <definedName name="_xlnm.Print_Area" localSheetId="4">'Subaffidatari'!#REF!</definedName>
    <definedName name="_xlnm.Print_Titles" localSheetId="2">'Riepilogo'!$1:$10</definedName>
  </definedNames>
  <calcPr fullCalcOnLoad="1"/>
</workbook>
</file>

<file path=xl/sharedStrings.xml><?xml version="1.0" encoding="utf-8"?>
<sst xmlns="http://schemas.openxmlformats.org/spreadsheetml/2006/main" count="532" uniqueCount="184">
  <si>
    <t>Legenda</t>
  </si>
  <si>
    <t>DESCRIZIONE DATI RICHIESTI</t>
  </si>
  <si>
    <t>UNITA'</t>
  </si>
  <si>
    <t>DATO</t>
  </si>
  <si>
    <t>Dati economico-gestionali di bacino</t>
  </si>
  <si>
    <t>Euro</t>
  </si>
  <si>
    <t>Viaggiatori trasportati</t>
  </si>
  <si>
    <t>unità</t>
  </si>
  <si>
    <t>Ricavi da traffico</t>
  </si>
  <si>
    <t>Ricavi tariffari</t>
  </si>
  <si>
    <t>Costi totali di esercizio</t>
  </si>
  <si>
    <t>Costi operativi orari</t>
  </si>
  <si>
    <t>Ore di guida effettiva</t>
  </si>
  <si>
    <t>h</t>
  </si>
  <si>
    <t>km/h</t>
  </si>
  <si>
    <t>Velocità commerciale urbano</t>
  </si>
  <si>
    <t>Velocità commerciale extraurbano</t>
  </si>
  <si>
    <t>Addetti TPL</t>
  </si>
  <si>
    <t>vett*km</t>
  </si>
  <si>
    <t>di cui per integrazione tariffaria</t>
  </si>
  <si>
    <t>(inserire altre causali)</t>
  </si>
  <si>
    <t>dati tecnici</t>
  </si>
  <si>
    <t>dati economici</t>
  </si>
  <si>
    <t>vedi procedura titoli</t>
  </si>
  <si>
    <t>Velocità commerciale media</t>
  </si>
  <si>
    <t>di cui Autisti TPL</t>
  </si>
  <si>
    <t>Costo totale addetti TPL</t>
  </si>
  <si>
    <t>di cui Costo totale autisti TPL</t>
  </si>
  <si>
    <t>Personale diretto e indiretto addetto ai servizi TPL minimi e aggiuntivi autofiloviari erogati nel bacino</t>
  </si>
  <si>
    <t>Addetti TPL e personale aziendale addetto ad altri servizi non a contributo (ad es. autonoleggio, sosta, tributi, ecc.)</t>
  </si>
  <si>
    <t>(vedi Totale generali Addetti, TPL e non)</t>
  </si>
  <si>
    <t>(vedi sopra Addetti TPL)</t>
  </si>
  <si>
    <t>Totale generale addetti aziendali (TPL e non)</t>
  </si>
  <si>
    <t>Addetti TPL e personale di Agenzia addetto ad altri servizi (ad es. sosta, tributi, altre attività delgate all'Agenzia)</t>
  </si>
  <si>
    <t>Dati sul servizio TPL erogato (consuntivi)</t>
  </si>
  <si>
    <t>Servizi minimi e aggiuntivi (escluso percorrenze a vuoto)</t>
  </si>
  <si>
    <t>Percorrenze totali certificate</t>
  </si>
  <si>
    <t>di cui Percorrenze urbane</t>
  </si>
  <si>
    <t>di cui Percorrenze extraurbane</t>
  </si>
  <si>
    <t>Percorrenze Subaffidate certificate</t>
  </si>
  <si>
    <t>di cui Percorrenze Subaffidate urbane</t>
  </si>
  <si>
    <t>di cui Percorrenze Subaffidate extraurbane</t>
  </si>
  <si>
    <t>(vedi sopra percorrenze totali)</t>
  </si>
  <si>
    <t>(vedi sopra percorrenze subaffidate)</t>
  </si>
  <si>
    <t>(vedi sopra Addetti TPL; costo al lordo dei contributi CCNL)</t>
  </si>
  <si>
    <t>(vedi sopra Autisti TPL; costo al lordo dei contributi CCNL)</t>
  </si>
  <si>
    <t>(vedi Totale generali Addetti Agenzia, TPL e non; costo al lordo dei contributi CCNL)</t>
  </si>
  <si>
    <t>REFERENTE</t>
  </si>
  <si>
    <t>AGENZIA</t>
  </si>
  <si>
    <t>ANNO</t>
  </si>
  <si>
    <t>Dati di dettaglio sui servizi subaffidati</t>
  </si>
  <si>
    <t>fornire descrizione e commentare nel Rapporto Consuntivo Annuale e suoi allegati</t>
  </si>
  <si>
    <t>da compilare</t>
  </si>
  <si>
    <t xml:space="preserve">vedi All. 3 degli Accordi di Programma "Note esplicative dell'Accordo" </t>
  </si>
  <si>
    <t>vedi All. 3 degli Accordi di Programma "Note esplicative dell'Accordo"</t>
  </si>
  <si>
    <t>dati output</t>
  </si>
  <si>
    <t>Totale Salari e stipendi addetti TPL</t>
  </si>
  <si>
    <t>Percorrenze Servizi Aggiuntivi contributi dagli EL</t>
  </si>
  <si>
    <t>Dati sui servizi ad alto contenuto di innovazione e flessibilità</t>
  </si>
  <si>
    <t>Dati di dettaglio degli Affidatari/Gestori</t>
  </si>
  <si>
    <t>Ragione sociale</t>
  </si>
  <si>
    <t>Corrispettivo contrattuale (Euro)</t>
  </si>
  <si>
    <t>Servizio erogato su base annua (km)</t>
  </si>
  <si>
    <t>Costo totale Addetti</t>
  </si>
  <si>
    <t>Costo totale Addetti TPL</t>
  </si>
  <si>
    <t>Costo totale Addetti TPL e non</t>
  </si>
  <si>
    <t>Salari e Stipendi Addetti TPL e non</t>
  </si>
  <si>
    <t>TOTALE</t>
  </si>
  <si>
    <t xml:space="preserve">Ore guida effettive </t>
  </si>
  <si>
    <t xml:space="preserve">Ore di guida effettive </t>
  </si>
  <si>
    <t>di cui Costo totale Autisti TPL</t>
  </si>
  <si>
    <t>Totale Salari e Stipendi Addetti TPL</t>
  </si>
  <si>
    <t>Totale generale Addetti (TPL e non)</t>
  </si>
  <si>
    <t>Totale salari e stipendi del Totale generale addetti  (TPL e non)</t>
  </si>
  <si>
    <t>di cui Costo totale Autisti</t>
  </si>
  <si>
    <t>Urbano</t>
  </si>
  <si>
    <t>Extraurbano</t>
  </si>
  <si>
    <t>media ponderata dei diversi servizi urbani (vedi All. 3 degli Accordi di Programma "Note esplicative dell'Accordo")</t>
  </si>
  <si>
    <t>media ponderata dei servizi extraurbani (vedi All. 3 degli Accordi di Programma "Note esplicative dell'Accordo")</t>
  </si>
  <si>
    <t>Dati sul personale degli Affidatari / Gestori</t>
  </si>
  <si>
    <t>Dati sul personale delle Aziende Subaffidatarie</t>
  </si>
  <si>
    <t>Percorrenze aggiuntive ai servizi minimi (escluso percorrenze a vuoto) contribuite dagli EL</t>
  </si>
  <si>
    <t>Foglio "Affidatari_Gestori"</t>
  </si>
  <si>
    <t>Foglio " Subaffidatari"</t>
  </si>
  <si>
    <t>Esempio:</t>
  </si>
  <si>
    <t>I dati forniti dal sub x (titolare del contratto di subaffidamento) dovranno comprendere anche quelli della societa sub k e sub w.</t>
  </si>
  <si>
    <t>NOTE PER LA COMPILAZIONE:</t>
  </si>
  <si>
    <t>Ragione sociale società subaffidataria</t>
  </si>
  <si>
    <t>Ragione sociale società affidataria</t>
  </si>
  <si>
    <t>Percorrenze previste CdS</t>
  </si>
  <si>
    <t>Percorrenze effettivamente svolte</t>
  </si>
  <si>
    <t>Dati di Agenzia</t>
  </si>
  <si>
    <t>Componenti Consiglio Amministrazione</t>
  </si>
  <si>
    <t>Indennità CdA</t>
  </si>
  <si>
    <t>Componenti Collegio Sindacale/Collegio Revisori</t>
  </si>
  <si>
    <t>Indennità Collegio Sindacale/Collegio Revisori</t>
  </si>
  <si>
    <t>Percorrenze totali</t>
  </si>
  <si>
    <t xml:space="preserve">Dati sul servizio TPL </t>
  </si>
  <si>
    <t>PRECONSUNTIVO ANNO IN CORSO</t>
  </si>
  <si>
    <t>DATI IDENTIFICATIVI BACINO E RENDICONTAZIONE</t>
  </si>
  <si>
    <t>BACINO</t>
  </si>
  <si>
    <t>LEGENDA PER LA COMPILAZIONE DEI MODULI</t>
  </si>
  <si>
    <t>CELLE DI INPUT</t>
  </si>
  <si>
    <t>(da compilare)</t>
  </si>
  <si>
    <t>CELLA DI OUTPUT</t>
  </si>
  <si>
    <t>(non modificabile)</t>
  </si>
  <si>
    <t>Ore di guida effettiva urbana</t>
  </si>
  <si>
    <t>Ore di guida effettiva extraurbana</t>
  </si>
  <si>
    <t>Modello organizzativo 1</t>
  </si>
  <si>
    <t>euro</t>
  </si>
  <si>
    <t>Modello organizzativo 2</t>
  </si>
  <si>
    <t>Modello organizzativo 3</t>
  </si>
  <si>
    <t>Modello organizzativo 4</t>
  </si>
  <si>
    <t>Modello organizzativo 5</t>
  </si>
  <si>
    <t>Servizi Aggiuntivi</t>
  </si>
  <si>
    <t>Contributi a sostegno costi di gestione</t>
  </si>
  <si>
    <t>Contributo cantierizzazioni</t>
  </si>
  <si>
    <t>Trasporto disabili (ove TPL)</t>
  </si>
  <si>
    <t>di cui per</t>
  </si>
  <si>
    <t>Integrazione tariffaria Legge 160/89 (escl.contributi RER)</t>
  </si>
  <si>
    <t>Contributi/Corrispettivi EL complessivi</t>
  </si>
  <si>
    <t>Si rimanda all'Allegato 3 degli Accordi 2007- 2010 per le note metodologiche per la rilevazione dei dati e dei parametri richiesti nel presente file.</t>
  </si>
  <si>
    <t xml:space="preserve">Costi funzionamento </t>
  </si>
  <si>
    <t>di cui</t>
  </si>
  <si>
    <t>Ammortamenti</t>
  </si>
  <si>
    <t>Dato al netto dei contributi e dell'utilizzo fondi / riserva accantonati</t>
  </si>
  <si>
    <t xml:space="preserve">Conto Fonti &amp; Impieghi </t>
  </si>
  <si>
    <t>Contributi complessivi (RER, EELL, etc,)</t>
  </si>
  <si>
    <t>Ricavi da Traffico</t>
  </si>
  <si>
    <t>solo per contratti Gross-Cost</t>
  </si>
  <si>
    <t>Costi funzionamento</t>
  </si>
  <si>
    <t>Contratto di Servizio</t>
  </si>
  <si>
    <t>Totale delle Fonti</t>
  </si>
  <si>
    <t>Totale degli Impieghi</t>
  </si>
  <si>
    <t>vedi All. 3 -"Note esplicative dell'Accordo"</t>
  </si>
  <si>
    <t xml:space="preserve">Corrispettivo base previsto  </t>
  </si>
  <si>
    <t xml:space="preserve">Adeguamenti / conguagli del corrispettivo* </t>
  </si>
  <si>
    <t xml:space="preserve">Premi </t>
  </si>
  <si>
    <t xml:space="preserve">Corrispettivo erogato </t>
  </si>
  <si>
    <t>Foglio "Riepilogo"</t>
  </si>
  <si>
    <t>Contributi / Corrispettivi Enti Locali</t>
  </si>
  <si>
    <t>Conto Fonti e Impieghi</t>
  </si>
  <si>
    <t>RELAZIONE CONSUNTIVA ANNUALE DI AGENZIA - DATI DI BACINO OGGETTO DI MONITORAGGIO</t>
  </si>
  <si>
    <t>Totale generale addetti  (TPL e non)</t>
  </si>
  <si>
    <t xml:space="preserve">Costo totale addetti  (TPL e non) </t>
  </si>
  <si>
    <t>di cui Costo totale addetti TPL</t>
  </si>
  <si>
    <t>di cui Addetti TPL</t>
  </si>
  <si>
    <t>In caso di società affidataria costituita in società consortile o in Ati, nella tabella devono essere inseriti distintamente i dati di ogni società appartenente alle stesse con riferimento al servizio svolto e al relativo personale impiegato.</t>
  </si>
  <si>
    <t>I dati riportati devono riferirsi ai singoli contratti di subaffidamento sottoscritti dalla società affidataria. Le società subaffidatarie titolari del contratto di subaffidamento dovranno presentare i dati aggregati (riferiti al servizio svolto e al personale impiegato) di tutte le aziende che svolgono il servizio oggetto del contratto stesso.</t>
  </si>
  <si>
    <t>Tutte le risorse afferenti al TPL e conferite all'Azienda affidataria, sia direttamente via Agenzia (la norma) sia indirettamente a cura degli EL (l'eccezione) devono trovare riscontro nel presente modello con apposita annotazione a margine (colonna note) e commentate dettagliatamente nella Relazione annuale. Analogamente devono trovare richiamo e apposita annotazione sia le risorse trasferite dagli EL in forma contributiva sia quelle trasferite in forma di corrispettivo (ossia a fronte fattura), precisandone la consistenza e collocazione nel conto economico riclassificato.</t>
  </si>
  <si>
    <t>Si tratta di un dato complessivo risultante dalla somma delle voci del "costo del personale", "costi degli organi sociali", "altri costi"e gli eventuali "ammortamenti". La casella "ammortamenti" deve riportare l'importo al netto dei contributi pubblici e dell'utilizzo di fondi /riserve accantonati: trattasi, in sostanza, di evidenziare i costi che effettivamente gravano sull'esercizio e che dovrebbero trovare riscontro nel Conto Economico Riclassificato di Agenzia.</t>
  </si>
  <si>
    <t>ALLEGATO 5 - DATI ECONOMICO GESTIONALI DI BACINO</t>
  </si>
  <si>
    <t>AGENZIA LOCALE:</t>
  </si>
  <si>
    <t>ANNO CONSUNTIVAZIONE:</t>
  </si>
  <si>
    <t>REFERENTE:</t>
  </si>
  <si>
    <t>DATI ECONOMICI</t>
  </si>
  <si>
    <t>DATI TECNICI</t>
  </si>
  <si>
    <t>Note (per dettagli di metodo vedi All.3 Accordi di Programma 2007 - 2010)</t>
  </si>
  <si>
    <t>Integrazione tariffaria per estensione del titolo urbano</t>
  </si>
  <si>
    <t>Contributi Enti Locali (art.8, c. 2 - AdP)</t>
  </si>
  <si>
    <t>Potenziamento o prolungamento servizi esistenti e introduzione di nuovi servizi, siano essi servizi di linea o a chiamata, inclusi i contributi erogati  per ragioni di scarsa efficacia</t>
  </si>
  <si>
    <t>descrivere dettaglio nelle righe che seguono e commentare nella Relazione Consuntiva Annuale e suoi allegati</t>
  </si>
  <si>
    <t xml:space="preserve">vedi procedura titoli e All. 3 degli Accordi di Programma "Note esplicative dell'Accordo" </t>
  </si>
  <si>
    <t>media ponderata di bacino (vedi All. 3 degli Accordi di Programma "Note esplicative dell'Accordo")</t>
  </si>
  <si>
    <t>dato complessivo di bacino (descrivere dettaglio nella Relazione Consuntiva Annuale e suoi allegati)</t>
  </si>
  <si>
    <t xml:space="preserve">Dato complessivo </t>
  </si>
  <si>
    <t>NB - I dati nella scheda dovranno essere argomentati nella Relazione Consuntiva Annuale di bacino</t>
  </si>
  <si>
    <t xml:space="preserve">Precisare se effettuati in modalità taxi, servizi a chiamata, servizi su prenotazione, altro (specificare) - Commentare nella Relaz. Consuntiva Annuale </t>
  </si>
  <si>
    <t xml:space="preserve">Percorrenze </t>
  </si>
  <si>
    <t>Ore effettive di guida</t>
  </si>
  <si>
    <t xml:space="preserve">vedi All. 3 - "Note esplicative dell'Accordo" </t>
  </si>
  <si>
    <t>Modello organizzativo 6</t>
  </si>
  <si>
    <t>Penali **</t>
  </si>
  <si>
    <t>** Descrivere dettaglio nella Relazione Consuntiva annuale con specifico riferimento all'utilizzo</t>
  </si>
  <si>
    <t>* Descrivere dettaglio (es. Istat, maggiori costi carburante, servizi aggiuntivi,..)</t>
  </si>
  <si>
    <t>Note (per dettagli di metodo vedi All.3 )</t>
  </si>
  <si>
    <t xml:space="preserve">vedi procedura titoli e All. 3 - "Note esplicative dell'Accordo" </t>
  </si>
  <si>
    <t>media ponderata di bacino (vedi All. 3 - "Note esplicative dell'Accordo")</t>
  </si>
  <si>
    <t>Foglio " Contratto di servizio"</t>
  </si>
  <si>
    <t>I dati inseriti devono riguardare esclusivamente il CdS dell'anno di riferimento.Eventuali differenze rispetto a quanto esposto nel Conto Economico riclassificato (adeguamenti, premi, penali, etc. riferiti ai CdS degli esercizi precedenti) dovranno essere commentate nella Relazione consuntiva annuale.</t>
  </si>
  <si>
    <t>inserire importo di competenza dell'annualità di riferimento (vedi Note)</t>
  </si>
  <si>
    <t>Dati di dettaglio sul Contratto di Servizio (vedi Note)</t>
  </si>
  <si>
    <r>
      <t xml:space="preserve">Vengono messe a confronto tutte le risorse che afferiscono al sistema TPL e tutte le risorse che il sistema TPL spende, di cui deve essere verificata la quadratura da parte dell'Agenzia, prima che si rendano necessari dei controlli e approfondimenti a cura RER. Il risultato dovrebbe chiudere a "zero", in caso contrario, ossia in presenza di un valore diverso da zero, si rende evidente la necessità per l'Agenzia di effettuare propri controlli e approfondimenti sui dati inseriti e di identificare le modifiche e revisioni del caso. il valore inserito nella cella Contratto di Servizio  deve tenere conto delle indicazioni riportate nella successiva nota  </t>
    </r>
    <r>
      <rPr>
        <b/>
        <sz val="12"/>
        <rFont val="Cambria"/>
        <family val="1"/>
      </rPr>
      <t>"Contratto di servizio".</t>
    </r>
  </si>
  <si>
    <t>Altri costi TPL</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</si>
</sst>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Red]#,##0"/>
    <numFmt numFmtId="171" formatCode="0.00;[Red]0.00"/>
    <numFmt numFmtId="172" formatCode="#,##0.0000000"/>
    <numFmt numFmtId="173" formatCode="00000"/>
    <numFmt numFmtId="174" formatCode="&quot;L.&quot;\ #,##0"/>
    <numFmt numFmtId="175" formatCode="0.000"/>
    <numFmt numFmtId="176" formatCode="0.0"/>
    <numFmt numFmtId="177" formatCode="0.0%"/>
    <numFmt numFmtId="178" formatCode="0.000%"/>
    <numFmt numFmtId="179" formatCode="d\ mmmm\ yyyy"/>
    <numFmt numFmtId="180" formatCode="#,##0.00;[Red]#,##0.00"/>
    <numFmt numFmtId="181" formatCode="0.0000"/>
    <numFmt numFmtId="182" formatCode="0.000;[Red]0.000"/>
    <numFmt numFmtId="183" formatCode="#,##0.000;[Red]#,##0.000"/>
    <numFmt numFmtId="184" formatCode="#,##0.0000"/>
    <numFmt numFmtId="185" formatCode="#,##0.0000;[Red]#,##0.0000"/>
    <numFmt numFmtId="186" formatCode="0;[Red]0"/>
    <numFmt numFmtId="187" formatCode="&quot;Sì&quot;;&quot;Sì&quot;;&quot;No&quot;"/>
    <numFmt numFmtId="188" formatCode="&quot;Vero&quot;;&quot;Vero&quot;;&quot;Falso&quot;"/>
    <numFmt numFmtId="189" formatCode="&quot;Attivo&quot;;&quot;Attivo&quot;;&quot;Disattivo&quot;"/>
    <numFmt numFmtId="190" formatCode="[$€-2]\ #.##000_);[Red]\([$€-2]\ #.##000\)"/>
    <numFmt numFmtId="191" formatCode="_-* #,##0.0_-;\-* #,##0.0_-;_-* &quot;-&quot;??_-;_-@_-"/>
    <numFmt numFmtId="192" formatCode="_-* #,##0_-;\-* #,##0_-;_-* &quot;-&quot;??_-;_-@_-"/>
    <numFmt numFmtId="193" formatCode="_-* #,##0.000_-;\-* #,##0.000_-;_-* &quot;-&quot;??_-;_-@_-"/>
    <numFmt numFmtId="194" formatCode="0.0000%"/>
    <numFmt numFmtId="195" formatCode="_-* #,##0.0_-;\-* #,##0.0_-;_-* &quot;-&quot;?_-;_-@_-"/>
    <numFmt numFmtId="196" formatCode="0.00000"/>
    <numFmt numFmtId="197" formatCode="0.0000000"/>
    <numFmt numFmtId="198" formatCode="0.000000"/>
    <numFmt numFmtId="199" formatCode="0.00000%"/>
    <numFmt numFmtId="200" formatCode="0.000000%"/>
    <numFmt numFmtId="201" formatCode="0.0000000%"/>
    <numFmt numFmtId="202" formatCode="#,##0.0"/>
    <numFmt numFmtId="203" formatCode="_-* #,##0.0_-;\-* #,##0.0_-;_-* &quot;-&quot;_-;_-@_-"/>
    <numFmt numFmtId="204" formatCode="_-* #,##0.00_-;\-* #,##0.00_-;_-* &quot;-&quot;_-;_-@_-"/>
    <numFmt numFmtId="205" formatCode="_-* #,##0.00000000000_-;\-* #,##0.00000000000_-;_-* &quot;-&quot;??_-;_-@_-"/>
    <numFmt numFmtId="206" formatCode="0.00000000000%"/>
    <numFmt numFmtId="207" formatCode="0.00_ ;[Red]\-0.00\ "/>
    <numFmt numFmtId="208" formatCode="0_ ;\-0\ "/>
    <numFmt numFmtId="209" formatCode="#,##0.00_ ;\-#,##0.00\ "/>
    <numFmt numFmtId="210" formatCode="#,##0_ ;\-#,##0\ "/>
    <numFmt numFmtId="211" formatCode="_-* #,##0_-;\-* #,##0_-;_-* &quot;-&quot;?_-;_-@_-"/>
    <numFmt numFmtId="212" formatCode="0.0000E+00"/>
    <numFmt numFmtId="213" formatCode="0.000E+00"/>
    <numFmt numFmtId="214" formatCode="0.0E+00"/>
    <numFmt numFmtId="215" formatCode="0E+00"/>
    <numFmt numFmtId="216" formatCode="0.00000000"/>
    <numFmt numFmtId="217" formatCode="_-* #,##0.0000_-;\-* #,##0.0000_-;_-* &quot;-&quot;??_-;_-@_-"/>
    <numFmt numFmtId="218" formatCode="_-* #,##0.00_-;\-* #,##0.00_-;_-* &quot;-&quot;?_-;_-@_-"/>
    <numFmt numFmtId="219" formatCode="_-* #,##0.000_-;\-* #,##0.000_-;_-* &quot;-&quot;?_-;_-@_-"/>
    <numFmt numFmtId="220" formatCode="_-* #,##0.0000_-;\-* #,##0.0000_-;_-* &quot;-&quot;?_-;_-@_-"/>
    <numFmt numFmtId="221" formatCode="#,##0.0_ ;\-#,##0.0\ "/>
    <numFmt numFmtId="222" formatCode="_-* #,##0.000_-;\-* #,##0.000_-;_-* &quot;-&quot;_-;_-@_-"/>
    <numFmt numFmtId="223" formatCode="_-* #,##0.00000_-;\-* #,##0.00000_-;_-* &quot;-&quot;??_-;_-@_-"/>
    <numFmt numFmtId="224" formatCode="_-* #,##0.000000_-;\-* #,##0.000000_-;_-* &quot;-&quot;??_-;_-@_-"/>
    <numFmt numFmtId="225" formatCode="[$L.-410]\ #,##0;\-[$L.-410]\ #,##0"/>
    <numFmt numFmtId="226" formatCode="##,##0.00"/>
  </numFmts>
  <fonts count="28">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color indexed="9"/>
      <name val="Arial"/>
      <family val="0"/>
    </font>
    <font>
      <sz val="12"/>
      <name val="Arial"/>
      <family val="0"/>
    </font>
    <font>
      <b/>
      <u val="single"/>
      <sz val="10"/>
      <name val="Arial"/>
      <family val="2"/>
    </font>
    <font>
      <b/>
      <sz val="10"/>
      <color indexed="9"/>
      <name val="Arial"/>
      <family val="2"/>
    </font>
    <font>
      <sz val="9"/>
      <name val="Arial"/>
      <family val="2"/>
    </font>
    <font>
      <sz val="9"/>
      <color indexed="10"/>
      <name val="Arial"/>
      <family val="2"/>
    </font>
    <font>
      <sz val="10"/>
      <color indexed="48"/>
      <name val="Arial"/>
      <family val="2"/>
    </font>
    <font>
      <sz val="10"/>
      <color indexed="12"/>
      <name val="Arial"/>
      <family val="2"/>
    </font>
    <font>
      <i/>
      <sz val="10"/>
      <color indexed="12"/>
      <name val="Arial"/>
      <family val="2"/>
    </font>
    <font>
      <b/>
      <sz val="12"/>
      <color indexed="8"/>
      <name val="Tahoma"/>
      <family val="2"/>
    </font>
    <font>
      <b/>
      <sz val="16"/>
      <name val="Arial"/>
      <family val="2"/>
    </font>
    <font>
      <sz val="8"/>
      <name val="Arial"/>
      <family val="0"/>
    </font>
    <font>
      <b/>
      <sz val="12"/>
      <name val="Arial"/>
      <family val="2"/>
    </font>
    <font>
      <b/>
      <sz val="12"/>
      <color indexed="9"/>
      <name val="Arial"/>
      <family val="2"/>
    </font>
    <font>
      <sz val="11"/>
      <name val="Arial"/>
      <family val="2"/>
    </font>
    <font>
      <b/>
      <u val="single"/>
      <sz val="14"/>
      <name val="Cambria"/>
      <family val="1"/>
    </font>
    <font>
      <sz val="10"/>
      <name val="Cambria"/>
      <family val="1"/>
    </font>
    <font>
      <b/>
      <sz val="10"/>
      <name val="Cambria"/>
      <family val="1"/>
    </font>
    <font>
      <sz val="11"/>
      <name val="Cambria"/>
      <family val="1"/>
    </font>
    <font>
      <b/>
      <u val="single"/>
      <sz val="12"/>
      <name val="Cambria"/>
      <family val="1"/>
    </font>
    <font>
      <sz val="12"/>
      <name val="Cambria"/>
      <family val="1"/>
    </font>
    <font>
      <b/>
      <sz val="12"/>
      <name val="Cambria"/>
      <family val="1"/>
    </font>
    <font>
      <b/>
      <sz val="10"/>
      <color indexed="12"/>
      <name val="Arial"/>
      <family val="2"/>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62"/>
        <bgColor indexed="64"/>
      </patternFill>
    </fill>
    <fill>
      <patternFill patternType="solid">
        <fgColor indexed="22"/>
        <bgColor indexed="64"/>
      </patternFill>
    </fill>
    <fill>
      <patternFill patternType="solid">
        <fgColor indexed="10"/>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7">
    <xf numFmtId="0" fontId="0" fillId="0" borderId="0" xfId="0" applyAlignment="1">
      <alignment/>
    </xf>
    <xf numFmtId="0" fontId="0" fillId="0" borderId="0" xfId="0" applyFont="1" applyFill="1" applyAlignment="1" applyProtection="1">
      <alignment/>
      <protection/>
    </xf>
    <xf numFmtId="0" fontId="0" fillId="0" borderId="0" xfId="0" applyFont="1" applyAlignment="1" applyProtection="1">
      <alignment/>
      <protection/>
    </xf>
    <xf numFmtId="3" fontId="0" fillId="2" borderId="0" xfId="0" applyNumberFormat="1" applyFont="1" applyFill="1" applyAlignment="1" applyProtection="1">
      <alignment/>
      <protection/>
    </xf>
    <xf numFmtId="4" fontId="0" fillId="2" borderId="0" xfId="0" applyNumberFormat="1" applyFont="1" applyFill="1" applyAlignment="1" applyProtection="1">
      <alignment/>
      <protection/>
    </xf>
    <xf numFmtId="4" fontId="0" fillId="3" borderId="0" xfId="0" applyNumberFormat="1" applyFont="1" applyFill="1" applyAlignment="1" applyProtection="1">
      <alignment/>
      <protection locked="0"/>
    </xf>
    <xf numFmtId="3" fontId="11" fillId="3" borderId="0" xfId="0" applyNumberFormat="1" applyFont="1" applyFill="1" applyAlignment="1" applyProtection="1">
      <alignment/>
      <protection locked="0"/>
    </xf>
    <xf numFmtId="3" fontId="0" fillId="3" borderId="0" xfId="0" applyNumberFormat="1" applyFont="1" applyFill="1" applyAlignment="1" applyProtection="1">
      <alignment/>
      <protection locked="0"/>
    </xf>
    <xf numFmtId="0" fontId="14"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vertical="center"/>
      <protection/>
    </xf>
    <xf numFmtId="0" fontId="6" fillId="0" borderId="0" xfId="0" applyFont="1" applyAlignment="1" applyProtection="1">
      <alignment/>
      <protection/>
    </xf>
    <xf numFmtId="0" fontId="7" fillId="0" borderId="0" xfId="0" applyFont="1" applyFill="1" applyBorder="1" applyAlignment="1" applyProtection="1">
      <alignment/>
      <protection/>
    </xf>
    <xf numFmtId="0" fontId="0" fillId="0" borderId="0" xfId="0" applyFont="1" applyAlignment="1" applyProtection="1">
      <alignment horizontal="center"/>
      <protection/>
    </xf>
    <xf numFmtId="0" fontId="12" fillId="0" borderId="0" xfId="0" applyFont="1" applyAlignment="1" applyProtection="1">
      <alignment horizontal="center"/>
      <protection/>
    </xf>
    <xf numFmtId="0" fontId="0" fillId="3" borderId="0" xfId="0" applyFont="1" applyFill="1" applyAlignment="1" applyProtection="1">
      <alignment horizontal="center"/>
      <protection/>
    </xf>
    <xf numFmtId="0" fontId="0" fillId="2" borderId="0" xfId="0" applyFill="1" applyAlignment="1" applyProtection="1">
      <alignment horizontal="center"/>
      <protection/>
    </xf>
    <xf numFmtId="0" fontId="8" fillId="4" borderId="0" xfId="0" applyFont="1" applyFill="1" applyAlignment="1" applyProtection="1">
      <alignment/>
      <protection/>
    </xf>
    <xf numFmtId="0" fontId="5" fillId="4" borderId="0" xfId="0" applyFont="1" applyFill="1" applyAlignment="1" applyProtection="1">
      <alignment/>
      <protection/>
    </xf>
    <xf numFmtId="0" fontId="0" fillId="4" borderId="0" xfId="0" applyFont="1" applyFill="1" applyAlignment="1" applyProtection="1">
      <alignment/>
      <protection/>
    </xf>
    <xf numFmtId="0" fontId="8" fillId="4" borderId="0" xfId="0" applyFont="1" applyFill="1" applyAlignment="1" applyProtection="1">
      <alignment horizontal="right"/>
      <protection/>
    </xf>
    <xf numFmtId="0" fontId="8" fillId="4" borderId="0" xfId="0" applyFont="1" applyFill="1" applyAlignment="1" applyProtection="1">
      <alignment horizontal="center"/>
      <protection/>
    </xf>
    <xf numFmtId="0" fontId="3" fillId="5" borderId="0" xfId="0" applyFont="1" applyFill="1" applyAlignment="1" applyProtection="1">
      <alignment/>
      <protection/>
    </xf>
    <xf numFmtId="0" fontId="0" fillId="5" borderId="0" xfId="0" applyFont="1" applyFill="1" applyAlignment="1" applyProtection="1">
      <alignment/>
      <protection/>
    </xf>
    <xf numFmtId="0" fontId="12" fillId="0" borderId="0" xfId="0" applyFont="1" applyFill="1" applyAlignment="1" applyProtection="1">
      <alignment/>
      <protection/>
    </xf>
    <xf numFmtId="0" fontId="12"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5" borderId="0" xfId="0" applyFill="1" applyAlignment="1" applyProtection="1">
      <alignment/>
      <protection/>
    </xf>
    <xf numFmtId="0" fontId="13" fillId="0" borderId="0" xfId="0" applyFont="1" applyFill="1" applyAlignment="1" applyProtection="1">
      <alignment/>
      <protection/>
    </xf>
    <xf numFmtId="0" fontId="13" fillId="0" borderId="0" xfId="0" applyFont="1" applyAlignment="1" applyProtection="1">
      <alignment/>
      <protection/>
    </xf>
    <xf numFmtId="0" fontId="9" fillId="0" borderId="0" xfId="0" applyFont="1" applyAlignment="1" applyProtection="1">
      <alignment/>
      <protection/>
    </xf>
    <xf numFmtId="0" fontId="4" fillId="0" borderId="0" xfId="0" applyFont="1" applyFill="1" applyAlignment="1" applyProtection="1">
      <alignment horizontal="left"/>
      <protection/>
    </xf>
    <xf numFmtId="0" fontId="4" fillId="0" borderId="0" xfId="0" applyFont="1" applyFill="1" applyAlignment="1" applyProtection="1">
      <alignment/>
      <protection/>
    </xf>
    <xf numFmtId="0" fontId="0" fillId="3" borderId="1" xfId="0" applyFill="1" applyBorder="1" applyAlignment="1" applyProtection="1">
      <alignment vertical="center"/>
      <protection locked="0"/>
    </xf>
    <xf numFmtId="3" fontId="0" fillId="3" borderId="1" xfId="0" applyNumberFormat="1" applyFill="1" applyBorder="1" applyAlignment="1" applyProtection="1">
      <alignment vertical="center"/>
      <protection locked="0"/>
    </xf>
    <xf numFmtId="4" fontId="0" fillId="3" borderId="1" xfId="17" applyNumberFormat="1" applyFill="1" applyBorder="1" applyAlignment="1" applyProtection="1">
      <alignment vertical="center"/>
      <protection locked="0"/>
    </xf>
    <xf numFmtId="4" fontId="0" fillId="3" borderId="1" xfId="0" applyNumberFormat="1" applyFill="1" applyBorder="1" applyAlignment="1" applyProtection="1">
      <alignment vertical="center"/>
      <protection locked="0"/>
    </xf>
    <xf numFmtId="0" fontId="3" fillId="0" borderId="1" xfId="0" applyFont="1" applyBorder="1" applyAlignment="1" applyProtection="1">
      <alignment horizontal="center" vertical="center" wrapText="1"/>
      <protection/>
    </xf>
    <xf numFmtId="0" fontId="3" fillId="2" borderId="1" xfId="0" applyFont="1" applyFill="1" applyBorder="1" applyAlignment="1" applyProtection="1">
      <alignment horizontal="right" vertical="center"/>
      <protection/>
    </xf>
    <xf numFmtId="3" fontId="3" fillId="2" borderId="1" xfId="0" applyNumberFormat="1" applyFont="1" applyFill="1" applyBorder="1" applyAlignment="1" applyProtection="1">
      <alignment vertical="center"/>
      <protection/>
    </xf>
    <xf numFmtId="4" fontId="3" fillId="2" borderId="1" xfId="0" applyNumberFormat="1" applyFont="1" applyFill="1" applyBorder="1" applyAlignment="1" applyProtection="1">
      <alignment vertical="center"/>
      <protection/>
    </xf>
    <xf numFmtId="0" fontId="0" fillId="0" borderId="0" xfId="0" applyFill="1" applyBorder="1" applyAlignment="1" applyProtection="1">
      <alignment/>
      <protection/>
    </xf>
    <xf numFmtId="0" fontId="5" fillId="0" borderId="0" xfId="0" applyFont="1" applyFill="1" applyBorder="1" applyAlignment="1" applyProtection="1">
      <alignment horizontal="center"/>
      <protection/>
    </xf>
    <xf numFmtId="0" fontId="11" fillId="0" borderId="0" xfId="0" applyFont="1" applyFill="1" applyAlignment="1" applyProtection="1">
      <alignment/>
      <protection/>
    </xf>
    <xf numFmtId="0" fontId="11" fillId="0" borderId="0" xfId="0" applyFont="1" applyAlignment="1" applyProtection="1">
      <alignment/>
      <protection/>
    </xf>
    <xf numFmtId="0" fontId="10" fillId="0" borderId="0" xfId="0" applyFont="1" applyAlignment="1" applyProtection="1">
      <alignment/>
      <protection/>
    </xf>
    <xf numFmtId="0" fontId="13" fillId="0" borderId="0" xfId="0" applyFont="1" applyAlignment="1" applyProtection="1">
      <alignment horizontal="left"/>
      <protection/>
    </xf>
    <xf numFmtId="0" fontId="15" fillId="5" borderId="2" xfId="0" applyFont="1" applyFill="1" applyBorder="1" applyAlignment="1" applyProtection="1">
      <alignment vertical="center"/>
      <protection/>
    </xf>
    <xf numFmtId="0" fontId="15" fillId="5" borderId="3" xfId="0" applyFont="1" applyFill="1" applyBorder="1" applyAlignment="1" applyProtection="1">
      <alignment vertical="center"/>
      <protection/>
    </xf>
    <xf numFmtId="0" fontId="0" fillId="0" borderId="0" xfId="0" applyFont="1" applyFill="1" applyAlignment="1" applyProtection="1">
      <alignment horizontal="left"/>
      <protection/>
    </xf>
    <xf numFmtId="0" fontId="0" fillId="0" borderId="0" xfId="0" applyAlignment="1" applyProtection="1">
      <alignment horizontal="left"/>
      <protection/>
    </xf>
    <xf numFmtId="3" fontId="0" fillId="3" borderId="0" xfId="0" applyNumberFormat="1" applyFill="1" applyBorder="1" applyAlignment="1" applyProtection="1">
      <alignment vertical="center"/>
      <protection locked="0"/>
    </xf>
    <xf numFmtId="0" fontId="3" fillId="0" borderId="0" xfId="0" applyFont="1" applyFill="1" applyAlignment="1" applyProtection="1">
      <alignment horizontal="left"/>
      <protection/>
    </xf>
    <xf numFmtId="0" fontId="0" fillId="0" borderId="0" xfId="0" applyFont="1" applyAlignment="1" applyProtection="1">
      <alignment horizontal="left"/>
      <protection/>
    </xf>
    <xf numFmtId="0" fontId="3" fillId="0" borderId="0" xfId="0" applyFont="1" applyFill="1" applyAlignment="1" applyProtection="1">
      <alignment/>
      <protection/>
    </xf>
    <xf numFmtId="0" fontId="3" fillId="0" borderId="0" xfId="0" applyFont="1" applyAlignment="1" applyProtection="1">
      <alignment/>
      <protection/>
    </xf>
    <xf numFmtId="0" fontId="9" fillId="0" borderId="0" xfId="0" applyFont="1" applyFill="1" applyAlignment="1" applyProtection="1">
      <alignment/>
      <protection/>
    </xf>
    <xf numFmtId="0" fontId="19" fillId="0" borderId="0" xfId="0" applyFont="1" applyAlignment="1">
      <alignment vertical="center" wrapText="1"/>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4" fillId="2" borderId="0" xfId="0" applyFont="1" applyFill="1" applyAlignment="1">
      <alignment vertical="center"/>
    </xf>
    <xf numFmtId="0" fontId="25" fillId="2" borderId="0" xfId="0" applyFont="1" applyFill="1" applyAlignment="1">
      <alignment/>
    </xf>
    <xf numFmtId="0" fontId="25" fillId="0" borderId="0" xfId="0" applyFont="1" applyAlignment="1">
      <alignment/>
    </xf>
    <xf numFmtId="0" fontId="24" fillId="0" borderId="0" xfId="0" applyFont="1" applyAlignment="1">
      <alignment/>
    </xf>
    <xf numFmtId="0" fontId="26" fillId="0" borderId="0" xfId="0" applyFont="1" applyAlignment="1">
      <alignment vertical="center"/>
    </xf>
    <xf numFmtId="0" fontId="26" fillId="0" borderId="0" xfId="0" applyFont="1" applyAlignment="1">
      <alignment/>
    </xf>
    <xf numFmtId="0" fontId="24" fillId="0" borderId="0" xfId="0" applyFont="1" applyFill="1" applyAlignment="1">
      <alignment vertical="center"/>
    </xf>
    <xf numFmtId="0" fontId="25" fillId="0" borderId="0" xfId="0" applyFont="1" applyFill="1" applyAlignment="1">
      <alignment/>
    </xf>
    <xf numFmtId="0" fontId="17" fillId="0" borderId="0" xfId="0" applyFont="1" applyBorder="1" applyAlignment="1" applyProtection="1">
      <alignment horizontal="center"/>
      <protection/>
    </xf>
    <xf numFmtId="0" fontId="18" fillId="0" borderId="0" xfId="0" applyFont="1" applyFill="1" applyBorder="1" applyAlignment="1" applyProtection="1">
      <alignment horizontal="center"/>
      <protection/>
    </xf>
    <xf numFmtId="0" fontId="3" fillId="0" borderId="0" xfId="0" applyFont="1" applyFill="1" applyAlignment="1" applyProtection="1">
      <alignment horizontal="center"/>
      <protection/>
    </xf>
    <xf numFmtId="0" fontId="27" fillId="0" borderId="0" xfId="0" applyFont="1" applyFill="1" applyAlignment="1" applyProtection="1">
      <alignment horizontal="center"/>
      <protection/>
    </xf>
    <xf numFmtId="0" fontId="3" fillId="0" borderId="0" xfId="0" applyFont="1" applyFill="1" applyBorder="1" applyAlignment="1" applyProtection="1">
      <alignment horizontal="center"/>
      <protection/>
    </xf>
    <xf numFmtId="0" fontId="0" fillId="2" borderId="0" xfId="0" applyFill="1" applyAlignment="1" applyProtection="1">
      <alignment horizontal="left"/>
      <protection/>
    </xf>
    <xf numFmtId="0" fontId="0" fillId="2" borderId="0" xfId="0" applyFill="1" applyAlignment="1" applyProtection="1">
      <alignment/>
      <protection/>
    </xf>
    <xf numFmtId="0" fontId="12" fillId="0" borderId="0" xfId="0" applyFont="1" applyAlignment="1" applyProtection="1">
      <alignment horizontal="left"/>
      <protection/>
    </xf>
    <xf numFmtId="0" fontId="0" fillId="3" borderId="0" xfId="0" applyFont="1" applyFill="1" applyAlignment="1" applyProtection="1">
      <alignment horizontal="left"/>
      <protection/>
    </xf>
    <xf numFmtId="0" fontId="3" fillId="0" borderId="4" xfId="0" applyFont="1" applyFill="1" applyBorder="1" applyAlignment="1" applyProtection="1">
      <alignment horizontal="center" vertical="center"/>
      <protection/>
    </xf>
    <xf numFmtId="0" fontId="0" fillId="0" borderId="5" xfId="0" applyBorder="1" applyAlignment="1" applyProtection="1">
      <alignment vertical="center"/>
      <protection/>
    </xf>
    <xf numFmtId="0" fontId="0" fillId="3" borderId="5" xfId="0" applyFont="1" applyFill="1" applyBorder="1" applyAlignment="1" applyProtection="1">
      <alignment horizontal="center" vertical="center"/>
      <protection locked="0"/>
    </xf>
    <xf numFmtId="0" fontId="12" fillId="0" borderId="6" xfId="0"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4" fontId="0" fillId="3" borderId="0" xfId="0" applyNumberFormat="1" applyFill="1" applyBorder="1" applyAlignment="1" applyProtection="1">
      <alignment vertical="center"/>
      <protection locked="0"/>
    </xf>
    <xf numFmtId="0" fontId="0" fillId="0" borderId="0" xfId="0" applyFont="1" applyBorder="1" applyAlignment="1" applyProtection="1">
      <alignment vertical="center"/>
      <protection/>
    </xf>
    <xf numFmtId="0" fontId="18" fillId="6" borderId="0" xfId="0" applyFont="1" applyFill="1" applyBorder="1" applyAlignment="1" applyProtection="1">
      <alignment horizontal="center"/>
      <protection/>
    </xf>
    <xf numFmtId="0" fontId="17" fillId="0" borderId="2" xfId="0" applyFont="1" applyBorder="1" applyAlignment="1" applyProtection="1">
      <alignment horizontal="center"/>
      <protection/>
    </xf>
    <xf numFmtId="0" fontId="0" fillId="0" borderId="0" xfId="0" applyBorder="1" applyAlignment="1" applyProtection="1">
      <alignment vertical="center"/>
      <protection/>
    </xf>
    <xf numFmtId="0" fontId="0" fillId="0" borderId="7" xfId="0" applyBorder="1" applyAlignment="1" applyProtection="1">
      <alignment vertical="center"/>
      <protection/>
    </xf>
    <xf numFmtId="0" fontId="0" fillId="0" borderId="0" xfId="0" applyFont="1" applyFill="1" applyBorder="1" applyAlignment="1" applyProtection="1">
      <alignment vertical="center"/>
      <protection/>
    </xf>
    <xf numFmtId="0" fontId="0" fillId="0" borderId="6" xfId="0" applyFont="1" applyFill="1" applyBorder="1" applyAlignment="1" applyProtection="1">
      <alignment vertical="center"/>
      <protection/>
    </xf>
    <xf numFmtId="0" fontId="0" fillId="0" borderId="0" xfId="0" applyBorder="1" applyAlignment="1" applyProtection="1">
      <alignment horizontal="right" vertical="center"/>
      <protection/>
    </xf>
    <xf numFmtId="0" fontId="4" fillId="0" borderId="6" xfId="0" applyFont="1" applyFill="1" applyBorder="1" applyAlignment="1" applyProtection="1">
      <alignment horizontal="left" vertical="center"/>
      <protection/>
    </xf>
    <xf numFmtId="0" fontId="0" fillId="0" borderId="6"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Border="1" applyAlignment="1" applyProtection="1">
      <alignment horizontal="right" vertical="center"/>
      <protection/>
    </xf>
    <xf numFmtId="4" fontId="0" fillId="2" borderId="9" xfId="0" applyNumberFormat="1" applyFill="1" applyBorder="1" applyAlignment="1" applyProtection="1">
      <alignment vertical="center"/>
      <protection/>
    </xf>
    <xf numFmtId="0" fontId="0" fillId="0" borderId="9" xfId="0" applyBorder="1" applyAlignment="1" applyProtection="1">
      <alignment vertical="center"/>
      <protection/>
    </xf>
    <xf numFmtId="0" fontId="0" fillId="0" borderId="10" xfId="0" applyBorder="1" applyAlignment="1" applyProtection="1">
      <alignment vertical="center"/>
      <protection/>
    </xf>
    <xf numFmtId="0" fontId="0" fillId="0" borderId="9" xfId="0" applyFont="1" applyFill="1" applyBorder="1" applyAlignment="1" applyProtection="1">
      <alignment vertical="center"/>
      <protection/>
    </xf>
    <xf numFmtId="0" fontId="0" fillId="2" borderId="0" xfId="0" applyFill="1" applyAlignment="1" applyProtection="1">
      <alignment horizontal="left" vertical="center" wrapText="1"/>
      <protection/>
    </xf>
    <xf numFmtId="0" fontId="0" fillId="2" borderId="0" xfId="0" applyFill="1" applyAlignment="1" applyProtection="1">
      <alignment horizontal="left" vertical="center"/>
      <protection/>
    </xf>
    <xf numFmtId="0" fontId="0" fillId="0" borderId="0" xfId="0" applyAlignment="1" applyProtection="1">
      <alignment horizontal="right"/>
      <protection/>
    </xf>
    <xf numFmtId="0" fontId="0" fillId="2" borderId="0" xfId="0" applyFill="1" applyAlignment="1" applyProtection="1">
      <alignment/>
      <protection/>
    </xf>
    <xf numFmtId="0" fontId="17" fillId="0" borderId="0" xfId="0" applyFont="1" applyBorder="1" applyAlignment="1" applyProtection="1">
      <alignment/>
      <protection/>
    </xf>
    <xf numFmtId="0" fontId="0" fillId="0" borderId="0" xfId="0" applyBorder="1" applyAlignment="1" applyProtection="1">
      <alignment/>
      <protection/>
    </xf>
    <xf numFmtId="4" fontId="0" fillId="2" borderId="0" xfId="0" applyNumberFormat="1" applyFill="1" applyAlignment="1" applyProtection="1">
      <alignment/>
      <protection/>
    </xf>
    <xf numFmtId="4" fontId="0" fillId="3" borderId="1" xfId="0" applyNumberFormat="1" applyFill="1" applyBorder="1" applyAlignment="1" applyProtection="1">
      <alignment vertical="center"/>
      <protection/>
    </xf>
    <xf numFmtId="4" fontId="3" fillId="0" borderId="0" xfId="0" applyNumberFormat="1" applyFont="1" applyFill="1" applyBorder="1" applyAlignment="1" applyProtection="1">
      <alignment vertical="center"/>
      <protection/>
    </xf>
    <xf numFmtId="0" fontId="0" fillId="5" borderId="5" xfId="0" applyFill="1" applyBorder="1" applyAlignment="1" applyProtection="1">
      <alignment/>
      <protection/>
    </xf>
    <xf numFmtId="0" fontId="0" fillId="5" borderId="11" xfId="0" applyFill="1" applyBorder="1" applyAlignment="1" applyProtection="1">
      <alignment/>
      <protection/>
    </xf>
    <xf numFmtId="2" fontId="3" fillId="2" borderId="1" xfId="0" applyNumberFormat="1" applyFont="1" applyFill="1" applyBorder="1" applyAlignment="1" applyProtection="1">
      <alignment vertical="center"/>
      <protection/>
    </xf>
    <xf numFmtId="0" fontId="25" fillId="0" borderId="0" xfId="0" applyFont="1" applyAlignment="1">
      <alignment horizontal="left" vertical="center" wrapText="1"/>
    </xf>
    <xf numFmtId="0" fontId="3" fillId="0" borderId="0" xfId="0" applyFont="1" applyFill="1" applyAlignment="1" applyProtection="1">
      <alignment horizontal="center"/>
      <protection/>
    </xf>
    <xf numFmtId="0" fontId="27" fillId="0" borderId="0" xfId="0" applyFont="1" applyFill="1" applyAlignment="1" applyProtection="1">
      <alignment horizontal="center"/>
      <protection/>
    </xf>
    <xf numFmtId="0" fontId="3" fillId="3" borderId="0"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0" fillId="3" borderId="0" xfId="0" applyFill="1" applyAlignment="1" applyProtection="1">
      <alignment horizontal="left"/>
      <protection locked="0"/>
    </xf>
    <xf numFmtId="0" fontId="17" fillId="0" borderId="3" xfId="0" applyFont="1" applyBorder="1" applyAlignment="1" applyProtection="1">
      <alignment horizontal="center"/>
      <protection/>
    </xf>
    <xf numFmtId="0" fontId="17" fillId="0" borderId="12" xfId="0" applyFont="1" applyBorder="1" applyAlignment="1" applyProtection="1">
      <alignment horizontal="center"/>
      <protection/>
    </xf>
    <xf numFmtId="0" fontId="18" fillId="6" borderId="0" xfId="0" applyFont="1" applyFill="1" applyAlignment="1" applyProtection="1">
      <alignment horizontal="center"/>
      <protection/>
    </xf>
    <xf numFmtId="0" fontId="9" fillId="0" borderId="0" xfId="0" applyFont="1" applyAlignment="1" applyProtection="1">
      <alignment horizontal="left" wrapText="1"/>
      <protection/>
    </xf>
    <xf numFmtId="0" fontId="0" fillId="3" borderId="0" xfId="0" applyFont="1" applyFill="1" applyAlignment="1" applyProtection="1">
      <alignment horizontal="left" vertical="center"/>
      <protection/>
    </xf>
    <xf numFmtId="0" fontId="0" fillId="3" borderId="0" xfId="0" applyFont="1" applyFill="1" applyAlignment="1" applyProtection="1">
      <alignment horizontal="left"/>
      <protection/>
    </xf>
    <xf numFmtId="0" fontId="3" fillId="0" borderId="1" xfId="0" applyFont="1" applyBorder="1" applyAlignment="1" applyProtection="1">
      <alignment horizontal="center" vertical="center" wrapText="1"/>
      <protection/>
    </xf>
    <xf numFmtId="0" fontId="15" fillId="5" borderId="1" xfId="0" applyFont="1" applyFill="1" applyBorder="1" applyAlignment="1" applyProtection="1">
      <alignment horizontal="left" vertical="center"/>
      <protection/>
    </xf>
    <xf numFmtId="3" fontId="3" fillId="2" borderId="1" xfId="0" applyNumberFormat="1" applyFont="1" applyFill="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15" fillId="5" borderId="0" xfId="0" applyFont="1" applyFill="1" applyBorder="1" applyAlignment="1" applyProtection="1">
      <alignment horizontal="left" vertical="center"/>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9" fillId="0" borderId="5"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0" fillId="3" borderId="0" xfId="0" applyFont="1" applyFill="1" applyAlignment="1" applyProtection="1">
      <alignment horizontal="left"/>
      <protection locked="0"/>
    </xf>
    <xf numFmtId="0" fontId="0" fillId="0" borderId="0" xfId="0" applyAlignment="1" applyProtection="1">
      <alignment/>
      <protection locked="0"/>
    </xf>
    <xf numFmtId="0" fontId="0" fillId="2" borderId="0" xfId="0" applyFill="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23</xdr:row>
      <xdr:rowOff>152400</xdr:rowOff>
    </xdr:from>
    <xdr:to>
      <xdr:col>4</xdr:col>
      <xdr:colOff>180975</xdr:colOff>
      <xdr:row>26</xdr:row>
      <xdr:rowOff>0</xdr:rowOff>
    </xdr:to>
    <xdr:sp>
      <xdr:nvSpPr>
        <xdr:cNvPr id="1" name="Oval 1"/>
        <xdr:cNvSpPr>
          <a:spLocks/>
        </xdr:cNvSpPr>
      </xdr:nvSpPr>
      <xdr:spPr>
        <a:xfrm>
          <a:off x="1000125" y="5962650"/>
          <a:ext cx="1619250"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società affidataria</a:t>
          </a:r>
        </a:p>
      </xdr:txBody>
    </xdr:sp>
    <xdr:clientData/>
  </xdr:twoCellAnchor>
  <xdr:twoCellAnchor>
    <xdr:from>
      <xdr:col>1</xdr:col>
      <xdr:colOff>476250</xdr:colOff>
      <xdr:row>26</xdr:row>
      <xdr:rowOff>19050</xdr:rowOff>
    </xdr:from>
    <xdr:to>
      <xdr:col>2</xdr:col>
      <xdr:colOff>495300</xdr:colOff>
      <xdr:row>29</xdr:row>
      <xdr:rowOff>38100</xdr:rowOff>
    </xdr:to>
    <xdr:sp>
      <xdr:nvSpPr>
        <xdr:cNvPr id="2" name="Line 3"/>
        <xdr:cNvSpPr>
          <a:spLocks/>
        </xdr:cNvSpPr>
      </xdr:nvSpPr>
      <xdr:spPr>
        <a:xfrm flipH="1">
          <a:off x="1085850" y="6315075"/>
          <a:ext cx="62865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26</xdr:row>
      <xdr:rowOff>19050</xdr:rowOff>
    </xdr:from>
    <xdr:to>
      <xdr:col>3</xdr:col>
      <xdr:colOff>581025</xdr:colOff>
      <xdr:row>29</xdr:row>
      <xdr:rowOff>19050</xdr:rowOff>
    </xdr:to>
    <xdr:sp>
      <xdr:nvSpPr>
        <xdr:cNvPr id="3" name="Line 4"/>
        <xdr:cNvSpPr>
          <a:spLocks/>
        </xdr:cNvSpPr>
      </xdr:nvSpPr>
      <xdr:spPr>
        <a:xfrm>
          <a:off x="1895475" y="6315075"/>
          <a:ext cx="5143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xdr:row>
      <xdr:rowOff>28575</xdr:rowOff>
    </xdr:from>
    <xdr:to>
      <xdr:col>1</xdr:col>
      <xdr:colOff>581025</xdr:colOff>
      <xdr:row>31</xdr:row>
      <xdr:rowOff>0</xdr:rowOff>
    </xdr:to>
    <xdr:sp>
      <xdr:nvSpPr>
        <xdr:cNvPr id="4" name="Oval 5"/>
        <xdr:cNvSpPr>
          <a:spLocks/>
        </xdr:cNvSpPr>
      </xdr:nvSpPr>
      <xdr:spPr>
        <a:xfrm>
          <a:off x="628650" y="6810375"/>
          <a:ext cx="5619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sub x</a:t>
          </a:r>
        </a:p>
      </xdr:txBody>
    </xdr:sp>
    <xdr:clientData/>
  </xdr:twoCellAnchor>
  <xdr:twoCellAnchor>
    <xdr:from>
      <xdr:col>3</xdr:col>
      <xdr:colOff>352425</xdr:colOff>
      <xdr:row>29</xdr:row>
      <xdr:rowOff>66675</xdr:rowOff>
    </xdr:from>
    <xdr:to>
      <xdr:col>4</xdr:col>
      <xdr:colOff>314325</xdr:colOff>
      <xdr:row>31</xdr:row>
      <xdr:rowOff>9525</xdr:rowOff>
    </xdr:to>
    <xdr:sp>
      <xdr:nvSpPr>
        <xdr:cNvPr id="5" name="Oval 7"/>
        <xdr:cNvSpPr>
          <a:spLocks/>
        </xdr:cNvSpPr>
      </xdr:nvSpPr>
      <xdr:spPr>
        <a:xfrm>
          <a:off x="2181225" y="6848475"/>
          <a:ext cx="5715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sub y</a:t>
          </a:r>
        </a:p>
      </xdr:txBody>
    </xdr:sp>
    <xdr:clientData/>
  </xdr:twoCellAnchor>
  <xdr:twoCellAnchor>
    <xdr:from>
      <xdr:col>0</xdr:col>
      <xdr:colOff>447675</xdr:colOff>
      <xdr:row>30</xdr:row>
      <xdr:rowOff>133350</xdr:rowOff>
    </xdr:from>
    <xdr:to>
      <xdr:col>1</xdr:col>
      <xdr:colOff>123825</xdr:colOff>
      <xdr:row>32</xdr:row>
      <xdr:rowOff>104775</xdr:rowOff>
    </xdr:to>
    <xdr:sp>
      <xdr:nvSpPr>
        <xdr:cNvPr id="6" name="Line 11"/>
        <xdr:cNvSpPr>
          <a:spLocks/>
        </xdr:cNvSpPr>
      </xdr:nvSpPr>
      <xdr:spPr>
        <a:xfrm flipH="1">
          <a:off x="447675" y="7077075"/>
          <a:ext cx="2857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30</xdr:row>
      <xdr:rowOff>142875</xdr:rowOff>
    </xdr:from>
    <xdr:to>
      <xdr:col>2</xdr:col>
      <xdr:colOff>104775</xdr:colOff>
      <xdr:row>32</xdr:row>
      <xdr:rowOff>114300</xdr:rowOff>
    </xdr:to>
    <xdr:sp>
      <xdr:nvSpPr>
        <xdr:cNvPr id="7" name="Line 12"/>
        <xdr:cNvSpPr>
          <a:spLocks/>
        </xdr:cNvSpPr>
      </xdr:nvSpPr>
      <xdr:spPr>
        <a:xfrm>
          <a:off x="1066800" y="7086600"/>
          <a:ext cx="25717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32</xdr:row>
      <xdr:rowOff>114300</xdr:rowOff>
    </xdr:from>
    <xdr:to>
      <xdr:col>1</xdr:col>
      <xdr:colOff>161925</xdr:colOff>
      <xdr:row>34</xdr:row>
      <xdr:rowOff>47625</xdr:rowOff>
    </xdr:to>
    <xdr:sp>
      <xdr:nvSpPr>
        <xdr:cNvPr id="8" name="Oval 13"/>
        <xdr:cNvSpPr>
          <a:spLocks/>
        </xdr:cNvSpPr>
      </xdr:nvSpPr>
      <xdr:spPr>
        <a:xfrm>
          <a:off x="85725" y="7381875"/>
          <a:ext cx="68580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sub k</a:t>
          </a:r>
        </a:p>
      </xdr:txBody>
    </xdr:sp>
    <xdr:clientData/>
  </xdr:twoCellAnchor>
  <xdr:twoCellAnchor>
    <xdr:from>
      <xdr:col>1</xdr:col>
      <xdr:colOff>571500</xdr:colOff>
      <xdr:row>32</xdr:row>
      <xdr:rowOff>104775</xdr:rowOff>
    </xdr:from>
    <xdr:to>
      <xdr:col>3</xdr:col>
      <xdr:colOff>9525</xdr:colOff>
      <xdr:row>34</xdr:row>
      <xdr:rowOff>57150</xdr:rowOff>
    </xdr:to>
    <xdr:sp>
      <xdr:nvSpPr>
        <xdr:cNvPr id="9" name="Oval 20"/>
        <xdr:cNvSpPr>
          <a:spLocks/>
        </xdr:cNvSpPr>
      </xdr:nvSpPr>
      <xdr:spPr>
        <a:xfrm>
          <a:off x="1181100" y="7372350"/>
          <a:ext cx="65722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sub 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xdr:row>
      <xdr:rowOff>47625</xdr:rowOff>
    </xdr:from>
    <xdr:to>
      <xdr:col>9</xdr:col>
      <xdr:colOff>314325</xdr:colOff>
      <xdr:row>4</xdr:row>
      <xdr:rowOff>114300</xdr:rowOff>
    </xdr:to>
    <xdr:pic>
      <xdr:nvPicPr>
        <xdr:cNvPr id="1" name="Picture 1"/>
        <xdr:cNvPicPr preferRelativeResize="1">
          <a:picLocks noChangeAspect="1"/>
        </xdr:cNvPicPr>
      </xdr:nvPicPr>
      <xdr:blipFill>
        <a:blip r:embed="rId1"/>
        <a:srcRect l="66961" t="20967" r="5685" b="74073"/>
        <a:stretch>
          <a:fillRect/>
        </a:stretch>
      </xdr:blipFill>
      <xdr:spPr>
        <a:xfrm>
          <a:off x="1800225" y="209550"/>
          <a:ext cx="4000500" cy="552450"/>
        </a:xfrm>
        <a:prstGeom prst="rect">
          <a:avLst/>
        </a:prstGeom>
        <a:gradFill rotWithShape="1">
          <a:gsLst>
            <a:gs pos="0">
              <a:srgbClr val="FFFFFF"/>
            </a:gs>
            <a:gs pos="100000">
              <a:srgbClr val="CCCCFF"/>
            </a:gs>
          </a:gsLst>
          <a:path path="rect">
            <a:fillToRect l="50000" t="50000" r="50000" b="50000"/>
          </a:path>
        </a:gradFill>
        <a:ln w="25400"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ELLE\Accordi%202007-2010\Allegati%20agli%20AdP\Allegato%205_Dati%20econ-gest%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ertina"/>
      <sheetName val="Note"/>
      <sheetName val="Riepilogo"/>
      <sheetName val="Affidatari_Gestori"/>
      <sheetName val="Subaffidatari"/>
      <sheetName val="Serv innov e fless"/>
      <sheetName val="Contratto di servizio"/>
      <sheetName val="Precons.vo anno in corso"/>
    </sheetNames>
    <sheetDataSet>
      <sheetData sheetId="2">
        <row r="2">
          <cell r="B2" t="str">
            <v>AGENZIA LOCALE:</v>
          </cell>
        </row>
        <row r="3">
          <cell r="B3" t="str">
            <v>ANNO CONSUNTIVAZIONE:</v>
          </cell>
        </row>
        <row r="4">
          <cell r="B4" t="str">
            <v>REFERENTE:</v>
          </cell>
        </row>
        <row r="7">
          <cell r="A7" t="str">
            <v>Legenda</v>
          </cell>
          <cell r="B7" t="str">
            <v>dati economici</v>
          </cell>
          <cell r="C7" t="str">
            <v>dati tecnici</v>
          </cell>
          <cell r="D7" t="str">
            <v>da compilare</v>
          </cell>
          <cell r="E7" t="str">
            <v>dati output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40"/>
  <sheetViews>
    <sheetView zoomScale="85" zoomScaleNormal="85" workbookViewId="0" topLeftCell="A11">
      <selection activeCell="A14" sqref="A14:U14"/>
    </sheetView>
  </sheetViews>
  <sheetFormatPr defaultColWidth="9.140625" defaultRowHeight="12.75"/>
  <sheetData>
    <row r="1" spans="1:21" ht="18">
      <c r="A1" s="59" t="s">
        <v>86</v>
      </c>
      <c r="B1" s="60"/>
      <c r="C1" s="60"/>
      <c r="D1" s="60"/>
      <c r="E1" s="60"/>
      <c r="F1" s="60"/>
      <c r="G1" s="60"/>
      <c r="H1" s="60"/>
      <c r="I1" s="60"/>
      <c r="J1" s="60"/>
      <c r="K1" s="60"/>
      <c r="L1" s="60"/>
      <c r="M1" s="60"/>
      <c r="N1" s="60"/>
      <c r="O1" s="60"/>
      <c r="P1" s="60"/>
      <c r="Q1" s="60"/>
      <c r="R1" s="60"/>
      <c r="S1" s="60"/>
      <c r="T1" s="60"/>
      <c r="U1" s="60"/>
    </row>
    <row r="2" spans="1:21" ht="7.5" customHeight="1">
      <c r="A2" s="59"/>
      <c r="B2" s="60"/>
      <c r="C2" s="60"/>
      <c r="D2" s="60"/>
      <c r="E2" s="60"/>
      <c r="F2" s="60"/>
      <c r="G2" s="60"/>
      <c r="H2" s="60"/>
      <c r="I2" s="60"/>
      <c r="J2" s="60"/>
      <c r="K2" s="60"/>
      <c r="L2" s="60"/>
      <c r="M2" s="60"/>
      <c r="N2" s="60"/>
      <c r="O2" s="60"/>
      <c r="P2" s="60"/>
      <c r="Q2" s="60"/>
      <c r="R2" s="60"/>
      <c r="S2" s="60"/>
      <c r="T2" s="60"/>
      <c r="U2" s="60"/>
    </row>
    <row r="3" spans="1:21" ht="15.75">
      <c r="A3" s="67" t="s">
        <v>121</v>
      </c>
      <c r="B3" s="60"/>
      <c r="C3" s="60"/>
      <c r="D3" s="60"/>
      <c r="E3" s="60"/>
      <c r="F3" s="60"/>
      <c r="G3" s="60"/>
      <c r="H3" s="60"/>
      <c r="I3" s="60"/>
      <c r="J3" s="60"/>
      <c r="K3" s="60"/>
      <c r="L3" s="60"/>
      <c r="M3" s="60"/>
      <c r="N3" s="60"/>
      <c r="O3" s="60"/>
      <c r="P3" s="60"/>
      <c r="Q3" s="60"/>
      <c r="R3" s="60"/>
      <c r="S3" s="60"/>
      <c r="T3" s="60"/>
      <c r="U3" s="60"/>
    </row>
    <row r="4" spans="1:21" ht="12.75">
      <c r="A4" s="61"/>
      <c r="B4" s="60"/>
      <c r="C4" s="60"/>
      <c r="D4" s="60"/>
      <c r="E4" s="60"/>
      <c r="F4" s="60"/>
      <c r="G4" s="60"/>
      <c r="H4" s="60"/>
      <c r="I4" s="60"/>
      <c r="J4" s="60"/>
      <c r="K4" s="60"/>
      <c r="L4" s="60"/>
      <c r="M4" s="60"/>
      <c r="N4" s="60"/>
      <c r="O4" s="60"/>
      <c r="P4" s="60"/>
      <c r="Q4" s="60"/>
      <c r="R4" s="60"/>
      <c r="S4" s="60"/>
      <c r="T4" s="60"/>
      <c r="U4" s="60"/>
    </row>
    <row r="5" spans="1:21" ht="15.75">
      <c r="A5" s="62" t="s">
        <v>139</v>
      </c>
      <c r="B5" s="63"/>
      <c r="C5" s="64"/>
      <c r="D5" s="64"/>
      <c r="E5" s="64"/>
      <c r="F5" s="64"/>
      <c r="G5" s="64"/>
      <c r="H5" s="64"/>
      <c r="I5" s="64"/>
      <c r="J5" s="64"/>
      <c r="K5" s="64"/>
      <c r="L5" s="64"/>
      <c r="M5" s="64"/>
      <c r="N5" s="64"/>
      <c r="O5" s="64"/>
      <c r="P5" s="64"/>
      <c r="Q5" s="64"/>
      <c r="R5" s="64"/>
      <c r="S5" s="64"/>
      <c r="T5" s="64"/>
      <c r="U5" s="64"/>
    </row>
    <row r="6" spans="1:21" ht="6" customHeight="1">
      <c r="A6" s="65"/>
      <c r="B6" s="64"/>
      <c r="C6" s="64"/>
      <c r="D6" s="64"/>
      <c r="E6" s="64"/>
      <c r="F6" s="64"/>
      <c r="G6" s="64"/>
      <c r="H6" s="64"/>
      <c r="I6" s="64"/>
      <c r="J6" s="64"/>
      <c r="K6" s="64"/>
      <c r="L6" s="64"/>
      <c r="M6" s="64"/>
      <c r="N6" s="64"/>
      <c r="O6" s="64"/>
      <c r="P6" s="64"/>
      <c r="Q6" s="64"/>
      <c r="R6" s="64"/>
      <c r="S6" s="64"/>
      <c r="T6" s="64"/>
      <c r="U6" s="64"/>
    </row>
    <row r="7" spans="1:21" ht="15.75">
      <c r="A7" s="66" t="s">
        <v>140</v>
      </c>
      <c r="B7" s="64"/>
      <c r="C7" s="64"/>
      <c r="D7" s="64"/>
      <c r="E7" s="64"/>
      <c r="F7" s="64"/>
      <c r="G7" s="64"/>
      <c r="H7" s="64"/>
      <c r="I7" s="64"/>
      <c r="J7" s="64"/>
      <c r="K7" s="64"/>
      <c r="L7" s="64"/>
      <c r="M7" s="64"/>
      <c r="N7" s="64"/>
      <c r="O7" s="64"/>
      <c r="P7" s="64"/>
      <c r="Q7" s="64"/>
      <c r="R7" s="64"/>
      <c r="S7" s="64"/>
      <c r="T7" s="64"/>
      <c r="U7" s="64"/>
    </row>
    <row r="8" spans="1:24" ht="48" customHeight="1">
      <c r="A8" s="113" t="s">
        <v>149</v>
      </c>
      <c r="B8" s="113"/>
      <c r="C8" s="113"/>
      <c r="D8" s="113"/>
      <c r="E8" s="113"/>
      <c r="F8" s="113"/>
      <c r="G8" s="113"/>
      <c r="H8" s="113"/>
      <c r="I8" s="113"/>
      <c r="J8" s="113"/>
      <c r="K8" s="113"/>
      <c r="L8" s="113"/>
      <c r="M8" s="113"/>
      <c r="N8" s="113"/>
      <c r="O8" s="113"/>
      <c r="P8" s="113"/>
      <c r="Q8" s="113"/>
      <c r="R8" s="113"/>
      <c r="S8" s="113"/>
      <c r="T8" s="113"/>
      <c r="U8" s="113"/>
      <c r="V8" s="58"/>
      <c r="W8" s="58"/>
      <c r="X8" s="58"/>
    </row>
    <row r="9" spans="1:21" ht="12" customHeight="1">
      <c r="A9" s="67"/>
      <c r="B9" s="64"/>
      <c r="C9" s="64"/>
      <c r="D9" s="64"/>
      <c r="E9" s="64"/>
      <c r="F9" s="64"/>
      <c r="G9" s="64"/>
      <c r="H9" s="64"/>
      <c r="I9" s="64"/>
      <c r="J9" s="64"/>
      <c r="K9" s="64"/>
      <c r="L9" s="64"/>
      <c r="M9" s="64"/>
      <c r="N9" s="64"/>
      <c r="O9" s="64"/>
      <c r="P9" s="64"/>
      <c r="Q9" s="64"/>
      <c r="R9" s="64"/>
      <c r="S9" s="64"/>
      <c r="T9" s="64"/>
      <c r="U9" s="64"/>
    </row>
    <row r="10" spans="1:21" ht="15.75">
      <c r="A10" s="66" t="s">
        <v>130</v>
      </c>
      <c r="B10" s="64"/>
      <c r="C10" s="64"/>
      <c r="D10" s="64"/>
      <c r="E10" s="64"/>
      <c r="F10" s="64"/>
      <c r="G10" s="64"/>
      <c r="H10" s="64"/>
      <c r="I10" s="64"/>
      <c r="J10" s="64"/>
      <c r="K10" s="64"/>
      <c r="L10" s="64"/>
      <c r="M10" s="64"/>
      <c r="N10" s="64"/>
      <c r="O10" s="64"/>
      <c r="P10" s="64"/>
      <c r="Q10" s="64"/>
      <c r="R10" s="64"/>
      <c r="S10" s="64"/>
      <c r="T10" s="64"/>
      <c r="U10" s="64"/>
    </row>
    <row r="11" spans="1:21" ht="48" customHeight="1">
      <c r="A11" s="113" t="s">
        <v>150</v>
      </c>
      <c r="B11" s="113"/>
      <c r="C11" s="113"/>
      <c r="D11" s="113"/>
      <c r="E11" s="113"/>
      <c r="F11" s="113"/>
      <c r="G11" s="113"/>
      <c r="H11" s="113"/>
      <c r="I11" s="113"/>
      <c r="J11" s="113"/>
      <c r="K11" s="113"/>
      <c r="L11" s="113"/>
      <c r="M11" s="113"/>
      <c r="N11" s="113"/>
      <c r="O11" s="113"/>
      <c r="P11" s="113"/>
      <c r="Q11" s="113"/>
      <c r="R11" s="113"/>
      <c r="S11" s="113"/>
      <c r="T11" s="113"/>
      <c r="U11" s="113"/>
    </row>
    <row r="12" spans="1:21" ht="12" customHeight="1">
      <c r="A12" s="64"/>
      <c r="B12" s="64"/>
      <c r="C12" s="64"/>
      <c r="D12" s="64"/>
      <c r="E12" s="64"/>
      <c r="F12" s="64"/>
      <c r="G12" s="64"/>
      <c r="H12" s="64"/>
      <c r="I12" s="64"/>
      <c r="J12" s="64"/>
      <c r="K12" s="64"/>
      <c r="L12" s="64"/>
      <c r="M12" s="64"/>
      <c r="N12" s="64"/>
      <c r="O12" s="64"/>
      <c r="P12" s="64"/>
      <c r="Q12" s="64"/>
      <c r="R12" s="64"/>
      <c r="S12" s="64"/>
      <c r="T12" s="64"/>
      <c r="U12" s="64"/>
    </row>
    <row r="13" spans="1:21" ht="15.75">
      <c r="A13" s="66" t="s">
        <v>141</v>
      </c>
      <c r="B13" s="64"/>
      <c r="C13" s="64"/>
      <c r="D13" s="64"/>
      <c r="E13" s="64"/>
      <c r="F13" s="64"/>
      <c r="G13" s="64"/>
      <c r="H13" s="64"/>
      <c r="I13" s="64"/>
      <c r="J13" s="64"/>
      <c r="K13" s="64"/>
      <c r="L13" s="64"/>
      <c r="M13" s="64"/>
      <c r="N13" s="64"/>
      <c r="O13" s="64"/>
      <c r="P13" s="64"/>
      <c r="Q13" s="64"/>
      <c r="R13" s="64"/>
      <c r="S13" s="64"/>
      <c r="T13" s="64"/>
      <c r="U13" s="64"/>
    </row>
    <row r="14" spans="1:21" ht="63.75" customHeight="1">
      <c r="A14" s="113" t="s">
        <v>182</v>
      </c>
      <c r="B14" s="113"/>
      <c r="C14" s="113"/>
      <c r="D14" s="113"/>
      <c r="E14" s="113"/>
      <c r="F14" s="113"/>
      <c r="G14" s="113"/>
      <c r="H14" s="113"/>
      <c r="I14" s="113"/>
      <c r="J14" s="113"/>
      <c r="K14" s="113"/>
      <c r="L14" s="113"/>
      <c r="M14" s="113"/>
      <c r="N14" s="113"/>
      <c r="O14" s="113"/>
      <c r="P14" s="113"/>
      <c r="Q14" s="113"/>
      <c r="R14" s="113"/>
      <c r="S14" s="113"/>
      <c r="T14" s="113"/>
      <c r="U14" s="113"/>
    </row>
    <row r="15" spans="1:21" ht="12" customHeight="1">
      <c r="A15" s="67"/>
      <c r="B15" s="64"/>
      <c r="C15" s="64"/>
      <c r="D15" s="64"/>
      <c r="E15" s="64"/>
      <c r="F15" s="64"/>
      <c r="G15" s="64"/>
      <c r="H15" s="64"/>
      <c r="I15" s="64"/>
      <c r="J15" s="64"/>
      <c r="K15" s="64"/>
      <c r="L15" s="64"/>
      <c r="M15" s="64"/>
      <c r="N15" s="64"/>
      <c r="O15" s="64"/>
      <c r="P15" s="64"/>
      <c r="Q15" s="64"/>
      <c r="R15" s="64"/>
      <c r="S15" s="64"/>
      <c r="T15" s="64"/>
      <c r="U15" s="64"/>
    </row>
    <row r="16" spans="1:21" ht="15" customHeight="1">
      <c r="A16" s="62" t="s">
        <v>82</v>
      </c>
      <c r="B16" s="63"/>
      <c r="C16" s="63"/>
      <c r="D16" s="64"/>
      <c r="E16" s="64"/>
      <c r="F16" s="64"/>
      <c r="G16" s="64"/>
      <c r="H16" s="64"/>
      <c r="I16" s="64"/>
      <c r="J16" s="64"/>
      <c r="K16" s="64"/>
      <c r="L16" s="64"/>
      <c r="M16" s="64"/>
      <c r="N16" s="64"/>
      <c r="O16" s="64"/>
      <c r="P16" s="64"/>
      <c r="Q16" s="64"/>
      <c r="R16" s="64"/>
      <c r="S16" s="64"/>
      <c r="T16" s="64"/>
      <c r="U16" s="64"/>
    </row>
    <row r="17" spans="1:21" ht="6" customHeight="1">
      <c r="A17" s="68"/>
      <c r="B17" s="69"/>
      <c r="C17" s="69"/>
      <c r="D17" s="64"/>
      <c r="E17" s="64"/>
      <c r="F17" s="64"/>
      <c r="G17" s="64"/>
      <c r="H17" s="64"/>
      <c r="I17" s="64"/>
      <c r="J17" s="64"/>
      <c r="K17" s="64"/>
      <c r="L17" s="64"/>
      <c r="M17" s="64"/>
      <c r="N17" s="64"/>
      <c r="O17" s="64"/>
      <c r="P17" s="64"/>
      <c r="Q17" s="64"/>
      <c r="R17" s="64"/>
      <c r="S17" s="64"/>
      <c r="T17" s="64"/>
      <c r="U17" s="64"/>
    </row>
    <row r="18" spans="1:21" ht="36" customHeight="1">
      <c r="A18" s="113" t="s">
        <v>147</v>
      </c>
      <c r="B18" s="113"/>
      <c r="C18" s="113"/>
      <c r="D18" s="113"/>
      <c r="E18" s="113"/>
      <c r="F18" s="113"/>
      <c r="G18" s="113"/>
      <c r="H18" s="113"/>
      <c r="I18" s="113"/>
      <c r="J18" s="113"/>
      <c r="K18" s="113"/>
      <c r="L18" s="113"/>
      <c r="M18" s="113"/>
      <c r="N18" s="113"/>
      <c r="O18" s="113"/>
      <c r="P18" s="113"/>
      <c r="Q18" s="113"/>
      <c r="R18" s="113"/>
      <c r="S18" s="113"/>
      <c r="T18" s="113"/>
      <c r="U18" s="113"/>
    </row>
    <row r="19" spans="1:21" ht="12" customHeight="1">
      <c r="A19" s="64"/>
      <c r="B19" s="64"/>
      <c r="C19" s="64"/>
      <c r="D19" s="64"/>
      <c r="E19" s="64"/>
      <c r="F19" s="64"/>
      <c r="G19" s="64"/>
      <c r="H19" s="64"/>
      <c r="I19" s="64"/>
      <c r="J19" s="64"/>
      <c r="K19" s="64"/>
      <c r="L19" s="64"/>
      <c r="M19" s="64"/>
      <c r="N19" s="64"/>
      <c r="O19" s="64"/>
      <c r="P19" s="64"/>
      <c r="Q19" s="64"/>
      <c r="R19" s="64"/>
      <c r="S19" s="64"/>
      <c r="T19" s="64"/>
      <c r="U19" s="64"/>
    </row>
    <row r="20" spans="1:21" ht="15" customHeight="1">
      <c r="A20" s="62" t="s">
        <v>83</v>
      </c>
      <c r="B20" s="63"/>
      <c r="C20" s="63"/>
      <c r="D20" s="64"/>
      <c r="E20" s="64"/>
      <c r="F20" s="64"/>
      <c r="G20" s="64"/>
      <c r="H20" s="64"/>
      <c r="I20" s="64"/>
      <c r="J20" s="64"/>
      <c r="K20" s="64"/>
      <c r="L20" s="64"/>
      <c r="M20" s="64"/>
      <c r="N20" s="64"/>
      <c r="O20" s="64"/>
      <c r="P20" s="64"/>
      <c r="Q20" s="64"/>
      <c r="R20" s="64"/>
      <c r="S20" s="64"/>
      <c r="T20" s="64"/>
      <c r="U20" s="64"/>
    </row>
    <row r="21" spans="1:21" ht="6" customHeight="1">
      <c r="A21" s="68"/>
      <c r="B21" s="69"/>
      <c r="C21" s="69"/>
      <c r="D21" s="64"/>
      <c r="E21" s="64"/>
      <c r="F21" s="64"/>
      <c r="G21" s="64"/>
      <c r="H21" s="64"/>
      <c r="I21" s="64"/>
      <c r="J21" s="64"/>
      <c r="K21" s="64"/>
      <c r="L21" s="64"/>
      <c r="M21" s="64"/>
      <c r="N21" s="64"/>
      <c r="O21" s="64"/>
      <c r="P21" s="64"/>
      <c r="Q21" s="64"/>
      <c r="R21" s="64"/>
      <c r="S21" s="64"/>
      <c r="T21" s="64"/>
      <c r="U21" s="64"/>
    </row>
    <row r="22" spans="1:21" ht="36" customHeight="1">
      <c r="A22" s="113" t="s">
        <v>148</v>
      </c>
      <c r="B22" s="113"/>
      <c r="C22" s="113"/>
      <c r="D22" s="113"/>
      <c r="E22" s="113"/>
      <c r="F22" s="113"/>
      <c r="G22" s="113"/>
      <c r="H22" s="113"/>
      <c r="I22" s="113"/>
      <c r="J22" s="113"/>
      <c r="K22" s="113"/>
      <c r="L22" s="113"/>
      <c r="M22" s="113"/>
      <c r="N22" s="113"/>
      <c r="O22" s="113"/>
      <c r="P22" s="113"/>
      <c r="Q22" s="113"/>
      <c r="R22" s="113"/>
      <c r="S22" s="113"/>
      <c r="T22" s="113"/>
      <c r="U22" s="113"/>
    </row>
    <row r="23" spans="1:21" ht="12.75" customHeight="1">
      <c r="A23" s="64" t="s">
        <v>84</v>
      </c>
      <c r="B23" s="64"/>
      <c r="C23" s="64"/>
      <c r="D23" s="64"/>
      <c r="E23" s="64"/>
      <c r="F23" s="64"/>
      <c r="G23" s="64"/>
      <c r="H23" s="64"/>
      <c r="I23" s="64"/>
      <c r="J23" s="64"/>
      <c r="K23" s="64"/>
      <c r="L23" s="64"/>
      <c r="M23" s="64"/>
      <c r="N23" s="64"/>
      <c r="O23" s="64"/>
      <c r="P23" s="64"/>
      <c r="Q23" s="64"/>
      <c r="R23" s="64"/>
      <c r="S23" s="64"/>
      <c r="T23" s="64"/>
      <c r="U23" s="64"/>
    </row>
    <row r="36" ht="15" customHeight="1">
      <c r="A36" s="64" t="s">
        <v>85</v>
      </c>
    </row>
    <row r="38" spans="1:4" ht="15.75">
      <c r="A38" s="62" t="s">
        <v>178</v>
      </c>
      <c r="B38" s="136"/>
      <c r="C38" s="136"/>
      <c r="D38" s="136"/>
    </row>
    <row r="39" ht="6.75" customHeight="1"/>
    <row r="40" spans="1:21" ht="33.75" customHeight="1">
      <c r="A40" s="113" t="s">
        <v>179</v>
      </c>
      <c r="B40" s="113"/>
      <c r="C40" s="113"/>
      <c r="D40" s="113"/>
      <c r="E40" s="113"/>
      <c r="F40" s="113"/>
      <c r="G40" s="113"/>
      <c r="H40" s="113"/>
      <c r="I40" s="113"/>
      <c r="J40" s="113"/>
      <c r="K40" s="113"/>
      <c r="L40" s="113"/>
      <c r="M40" s="113"/>
      <c r="N40" s="113"/>
      <c r="O40" s="113"/>
      <c r="P40" s="113"/>
      <c r="Q40" s="113"/>
      <c r="R40" s="113"/>
      <c r="S40" s="113"/>
      <c r="T40" s="113"/>
      <c r="U40" s="113"/>
    </row>
  </sheetData>
  <mergeCells count="6">
    <mergeCell ref="A40:U40"/>
    <mergeCell ref="A22:U22"/>
    <mergeCell ref="A8:U8"/>
    <mergeCell ref="A11:U11"/>
    <mergeCell ref="A14:U14"/>
    <mergeCell ref="A18:U18"/>
  </mergeCells>
  <printOptions horizontalCentered="1"/>
  <pageMargins left="0.3937007874015748" right="0.3937007874015748" top="0.5905511811023623" bottom="0.5905511811023623" header="0.5118110236220472" footer="0.5118110236220472"/>
  <pageSetup fitToHeight="2" fitToWidth="1" horizontalDpi="300" verticalDpi="3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8:M33"/>
  <sheetViews>
    <sheetView workbookViewId="0" topLeftCell="A10">
      <selection activeCell="D14" sqref="D14:M14"/>
    </sheetView>
  </sheetViews>
  <sheetFormatPr defaultColWidth="9.140625" defaultRowHeight="12.75"/>
  <cols>
    <col min="1" max="16384" width="9.140625" style="26" customWidth="1"/>
  </cols>
  <sheetData>
    <row r="8" spans="1:13" ht="15.75">
      <c r="A8" s="87" t="s">
        <v>151</v>
      </c>
      <c r="B8" s="119"/>
      <c r="C8" s="119"/>
      <c r="D8" s="119"/>
      <c r="E8" s="119"/>
      <c r="F8" s="119"/>
      <c r="G8" s="119"/>
      <c r="H8" s="119"/>
      <c r="I8" s="119"/>
      <c r="J8" s="119"/>
      <c r="K8" s="119"/>
      <c r="L8" s="119"/>
      <c r="M8" s="120"/>
    </row>
    <row r="9" spans="1:8" ht="15.75">
      <c r="A9" s="70"/>
      <c r="B9" s="70"/>
      <c r="C9" s="70"/>
      <c r="D9" s="70"/>
      <c r="E9" s="70"/>
      <c r="F9" s="70"/>
      <c r="G9" s="70"/>
      <c r="H9" s="70"/>
    </row>
    <row r="10" spans="1:8" ht="15.75">
      <c r="A10" s="70"/>
      <c r="B10" s="70"/>
      <c r="C10" s="70"/>
      <c r="D10" s="70"/>
      <c r="E10" s="70"/>
      <c r="F10" s="70"/>
      <c r="G10" s="70"/>
      <c r="H10" s="70"/>
    </row>
    <row r="12" spans="1:13" ht="15.75">
      <c r="A12" s="121" t="s">
        <v>99</v>
      </c>
      <c r="B12" s="121"/>
      <c r="C12" s="121"/>
      <c r="D12" s="121"/>
      <c r="E12" s="121"/>
      <c r="F12" s="121"/>
      <c r="G12" s="121"/>
      <c r="H12" s="121"/>
      <c r="I12" s="121"/>
      <c r="J12" s="121"/>
      <c r="K12" s="121"/>
      <c r="L12" s="121"/>
      <c r="M12" s="121"/>
    </row>
    <row r="14" spans="1:13" ht="12.75">
      <c r="A14" s="56" t="s">
        <v>100</v>
      </c>
      <c r="D14" s="118"/>
      <c r="E14" s="118"/>
      <c r="F14" s="118"/>
      <c r="G14" s="118"/>
      <c r="H14" s="118"/>
      <c r="I14" s="118"/>
      <c r="J14" s="118"/>
      <c r="K14" s="118"/>
      <c r="L14" s="118"/>
      <c r="M14" s="118"/>
    </row>
    <row r="15" spans="5:6" ht="12.75">
      <c r="E15" s="27"/>
      <c r="F15" s="27"/>
    </row>
    <row r="16" spans="1:13" ht="12.75">
      <c r="A16" s="56" t="s">
        <v>152</v>
      </c>
      <c r="D16" s="118"/>
      <c r="E16" s="118"/>
      <c r="F16" s="118"/>
      <c r="G16" s="118"/>
      <c r="H16" s="118"/>
      <c r="I16" s="118"/>
      <c r="J16" s="118"/>
      <c r="K16" s="118"/>
      <c r="L16" s="118"/>
      <c r="M16" s="118"/>
    </row>
    <row r="18" spans="1:13" ht="12.75">
      <c r="A18" s="56" t="s">
        <v>153</v>
      </c>
      <c r="D18" s="118"/>
      <c r="E18" s="118"/>
      <c r="F18" s="118"/>
      <c r="G18" s="118"/>
      <c r="H18" s="118"/>
      <c r="I18" s="118"/>
      <c r="J18" s="118"/>
      <c r="K18" s="118"/>
      <c r="L18" s="118"/>
      <c r="M18" s="118"/>
    </row>
    <row r="20" spans="1:13" ht="12.75">
      <c r="A20" s="56" t="s">
        <v>154</v>
      </c>
      <c r="D20" s="118"/>
      <c r="E20" s="118"/>
      <c r="F20" s="118"/>
      <c r="G20" s="118"/>
      <c r="H20" s="118"/>
      <c r="I20" s="118"/>
      <c r="J20" s="118"/>
      <c r="K20" s="118"/>
      <c r="L20" s="118"/>
      <c r="M20" s="118"/>
    </row>
    <row r="25" spans="1:13" ht="15.75">
      <c r="A25" s="86" t="s">
        <v>101</v>
      </c>
      <c r="B25" s="86"/>
      <c r="C25" s="86"/>
      <c r="D25" s="86"/>
      <c r="E25" s="86"/>
      <c r="F25" s="86"/>
      <c r="G25" s="86"/>
      <c r="H25" s="86"/>
      <c r="I25" s="86"/>
      <c r="J25" s="86"/>
      <c r="K25" s="86"/>
      <c r="L25" s="86"/>
      <c r="M25" s="86"/>
    </row>
    <row r="26" spans="1:8" ht="15.75">
      <c r="A26" s="71"/>
      <c r="B26" s="71"/>
      <c r="C26" s="71"/>
      <c r="D26" s="71"/>
      <c r="E26" s="71"/>
      <c r="F26" s="71"/>
      <c r="G26" s="71"/>
      <c r="H26" s="71"/>
    </row>
    <row r="27" spans="1:2" ht="12.75">
      <c r="A27" s="114" t="s">
        <v>155</v>
      </c>
      <c r="B27" s="114"/>
    </row>
    <row r="28" spans="1:2" ht="12.75">
      <c r="A28" s="72"/>
      <c r="B28" s="72"/>
    </row>
    <row r="29" spans="1:2" ht="12.75">
      <c r="A29" s="115" t="s">
        <v>156</v>
      </c>
      <c r="B29" s="115"/>
    </row>
    <row r="30" spans="1:2" ht="12.75">
      <c r="A30" s="73"/>
      <c r="B30" s="73"/>
    </row>
    <row r="31" spans="1:3" ht="12.75">
      <c r="A31" s="116" t="s">
        <v>102</v>
      </c>
      <c r="B31" s="116"/>
      <c r="C31" s="26" t="s">
        <v>103</v>
      </c>
    </row>
    <row r="32" spans="1:4" ht="12.75">
      <c r="A32" s="74"/>
      <c r="B32" s="74"/>
      <c r="C32" s="27"/>
      <c r="D32" s="27"/>
    </row>
    <row r="33" spans="1:3" ht="12.75">
      <c r="A33" s="117" t="s">
        <v>104</v>
      </c>
      <c r="B33" s="117"/>
      <c r="C33" s="26" t="s">
        <v>105</v>
      </c>
    </row>
  </sheetData>
  <sheetProtection sheet="1" objects="1" scenarios="1"/>
  <mergeCells count="11">
    <mergeCell ref="A8:M8"/>
    <mergeCell ref="A12:M12"/>
    <mergeCell ref="D14:M14"/>
    <mergeCell ref="D16:M16"/>
    <mergeCell ref="D18:M18"/>
    <mergeCell ref="D20:M20"/>
    <mergeCell ref="A25:M25"/>
    <mergeCell ref="A27:B27"/>
    <mergeCell ref="A29:B29"/>
    <mergeCell ref="A31:B31"/>
    <mergeCell ref="A33:B33"/>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oglio72"/>
  <dimension ref="A1:BF83"/>
  <sheetViews>
    <sheetView tabSelected="1" workbookViewId="0" topLeftCell="A56">
      <selection activeCell="B66" sqref="B66"/>
    </sheetView>
  </sheetViews>
  <sheetFormatPr defaultColWidth="9.140625" defaultRowHeight="12.75"/>
  <cols>
    <col min="1" max="1" width="15.421875" style="26" customWidth="1"/>
    <col min="2" max="2" width="14.421875" style="26" customWidth="1"/>
    <col min="3" max="3" width="35.421875" style="26" customWidth="1"/>
    <col min="4" max="4" width="24.28125" style="26" customWidth="1"/>
    <col min="5" max="5" width="15.8515625" style="26" customWidth="1"/>
    <col min="6" max="6" width="12.7109375" style="26" customWidth="1"/>
    <col min="7" max="10" width="10.7109375" style="26" customWidth="1"/>
    <col min="11" max="11" width="12.28125" style="26" customWidth="1"/>
    <col min="12" max="19" width="10.7109375" style="26" customWidth="1"/>
    <col min="20" max="24" width="9.140625" style="26" customWidth="1"/>
    <col min="25" max="32" width="10.00390625" style="26" bestFit="1" customWidth="1"/>
    <col min="33" max="36" width="9.140625" style="26" customWidth="1"/>
    <col min="37" max="44" width="10.00390625" style="26" bestFit="1" customWidth="1"/>
    <col min="45" max="16384" width="9.140625" style="26" customWidth="1"/>
  </cols>
  <sheetData>
    <row r="1" ht="18" customHeight="1">
      <c r="A1" s="8" t="s">
        <v>142</v>
      </c>
    </row>
    <row r="2" spans="1:5" ht="18" customHeight="1">
      <c r="A2" s="8"/>
      <c r="B2" s="9" t="s">
        <v>48</v>
      </c>
      <c r="C2" s="75">
        <f>IF(Copertina!D16="","",Copertina!D16)</f>
      </c>
      <c r="D2" s="76"/>
      <c r="E2" s="76"/>
    </row>
    <row r="3" spans="1:5" ht="18" customHeight="1">
      <c r="A3" s="8"/>
      <c r="B3" s="9" t="s">
        <v>49</v>
      </c>
      <c r="C3" s="75">
        <f>IF(Copertina!D18="","",Copertina!D18)</f>
      </c>
      <c r="D3" s="76"/>
      <c r="E3" s="76"/>
    </row>
    <row r="4" spans="1:5" ht="18" customHeight="1">
      <c r="A4" s="11"/>
      <c r="B4" s="10" t="s">
        <v>47</v>
      </c>
      <c r="C4" s="75">
        <f>IF(Copertina!D20="","",Copertina!D20)</f>
      </c>
      <c r="D4" s="76"/>
      <c r="E4" s="76"/>
    </row>
    <row r="5" ht="18" customHeight="1">
      <c r="A5" s="11" t="s">
        <v>166</v>
      </c>
    </row>
    <row r="8" spans="1:5" ht="12.75">
      <c r="A8" s="12" t="s">
        <v>0</v>
      </c>
      <c r="B8" s="13" t="s">
        <v>22</v>
      </c>
      <c r="C8" s="14" t="s">
        <v>21</v>
      </c>
      <c r="D8" s="15" t="s">
        <v>52</v>
      </c>
      <c r="E8" s="16" t="s">
        <v>55</v>
      </c>
    </row>
    <row r="9" spans="1:3" ht="12.75">
      <c r="A9" s="42"/>
      <c r="B9" s="42"/>
      <c r="C9" s="43"/>
    </row>
    <row r="10" spans="1:58" ht="12.75">
      <c r="A10" s="17" t="s">
        <v>1</v>
      </c>
      <c r="B10" s="18"/>
      <c r="C10" s="18"/>
      <c r="D10" s="19"/>
      <c r="E10" s="20" t="s">
        <v>2</v>
      </c>
      <c r="F10" s="21" t="s">
        <v>3</v>
      </c>
      <c r="G10" s="17" t="s">
        <v>157</v>
      </c>
      <c r="H10" s="18"/>
      <c r="I10" s="19"/>
      <c r="J10" s="19"/>
      <c r="K10" s="19"/>
      <c r="L10" s="19"/>
      <c r="M10" s="19"/>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row>
    <row r="11" spans="1:58" ht="12.75">
      <c r="A11" s="22" t="s">
        <v>4</v>
      </c>
      <c r="B11" s="23"/>
      <c r="C11" s="23"/>
      <c r="D11" s="23"/>
      <c r="E11" s="2"/>
      <c r="F11" s="1"/>
      <c r="G11" s="2"/>
      <c r="H11" s="2"/>
      <c r="I11" s="2"/>
      <c r="J11" s="2"/>
      <c r="K11" s="2"/>
      <c r="L11" s="2"/>
      <c r="M11" s="2"/>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row>
    <row r="12" spans="1:58" ht="12.75">
      <c r="A12" s="2"/>
      <c r="B12" s="56" t="s">
        <v>120</v>
      </c>
      <c r="C12" s="2"/>
      <c r="D12" s="2"/>
      <c r="E12" s="2" t="s">
        <v>5</v>
      </c>
      <c r="F12" s="4">
        <f>SUM(F14:F25)</f>
        <v>0</v>
      </c>
      <c r="G12" s="2" t="s">
        <v>161</v>
      </c>
      <c r="H12" s="2"/>
      <c r="I12" s="2"/>
      <c r="J12" s="2"/>
      <c r="K12" s="2"/>
      <c r="L12" s="2"/>
      <c r="M12" s="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row>
    <row r="13" spans="1:58" ht="12.75">
      <c r="A13" s="2"/>
      <c r="B13" s="54" t="s">
        <v>118</v>
      </c>
      <c r="C13" s="2"/>
      <c r="D13" s="2"/>
      <c r="E13" s="2"/>
      <c r="F13" s="5"/>
      <c r="H13" s="2"/>
      <c r="I13" s="2"/>
      <c r="J13" s="2"/>
      <c r="K13" s="2"/>
      <c r="L13" s="2"/>
      <c r="M13" s="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row>
    <row r="14" spans="1:58" ht="26.25" customHeight="1">
      <c r="A14" s="2"/>
      <c r="B14" s="123" t="s">
        <v>114</v>
      </c>
      <c r="C14" s="123"/>
      <c r="D14" s="2"/>
      <c r="E14" s="2" t="s">
        <v>5</v>
      </c>
      <c r="F14" s="5"/>
      <c r="G14" s="122" t="s">
        <v>160</v>
      </c>
      <c r="H14" s="122"/>
      <c r="I14" s="122"/>
      <c r="J14" s="122"/>
      <c r="K14" s="122"/>
      <c r="L14" s="122"/>
      <c r="M14" s="12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row>
    <row r="15" spans="1:58" ht="12.75">
      <c r="A15" s="2"/>
      <c r="B15" s="124" t="s">
        <v>159</v>
      </c>
      <c r="C15" s="124"/>
      <c r="D15" s="2"/>
      <c r="E15" s="2" t="s">
        <v>5</v>
      </c>
      <c r="F15" s="5"/>
      <c r="G15" s="2" t="s">
        <v>51</v>
      </c>
      <c r="H15" s="2"/>
      <c r="I15" s="2"/>
      <c r="J15" s="2"/>
      <c r="K15" s="2"/>
      <c r="L15" s="2"/>
      <c r="M15" s="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row>
    <row r="16" spans="1:58" ht="12.75">
      <c r="A16" s="2"/>
      <c r="B16" s="124" t="s">
        <v>158</v>
      </c>
      <c r="C16" s="124"/>
      <c r="D16" s="2"/>
      <c r="E16" s="2" t="s">
        <v>5</v>
      </c>
      <c r="F16" s="5"/>
      <c r="G16" s="2" t="s">
        <v>51</v>
      </c>
      <c r="H16" s="2"/>
      <c r="I16" s="2"/>
      <c r="J16" s="2"/>
      <c r="K16" s="2"/>
      <c r="L16" s="2"/>
      <c r="M16" s="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row>
    <row r="17" spans="1:58" ht="12.75">
      <c r="A17" s="2"/>
      <c r="B17" s="124" t="s">
        <v>119</v>
      </c>
      <c r="C17" s="124"/>
      <c r="D17" s="2"/>
      <c r="E17" s="2" t="s">
        <v>5</v>
      </c>
      <c r="F17" s="5"/>
      <c r="G17" s="2" t="s">
        <v>51</v>
      </c>
      <c r="H17" s="2"/>
      <c r="I17" s="2"/>
      <c r="J17" s="2"/>
      <c r="K17" s="2"/>
      <c r="L17" s="2"/>
      <c r="M17" s="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row>
    <row r="18" spans="1:58" ht="12.75">
      <c r="A18" s="2"/>
      <c r="B18" s="124" t="s">
        <v>115</v>
      </c>
      <c r="C18" s="124"/>
      <c r="D18" s="2"/>
      <c r="E18" s="2" t="s">
        <v>5</v>
      </c>
      <c r="F18" s="5"/>
      <c r="G18" s="2" t="s">
        <v>51</v>
      </c>
      <c r="H18" s="2"/>
      <c r="I18" s="2"/>
      <c r="J18" s="2"/>
      <c r="K18" s="2"/>
      <c r="L18" s="2"/>
      <c r="M18" s="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row>
    <row r="19" spans="1:58" ht="12.75">
      <c r="A19" s="2"/>
      <c r="B19" s="124" t="s">
        <v>116</v>
      </c>
      <c r="C19" s="124"/>
      <c r="D19" s="2"/>
      <c r="E19" s="2" t="s">
        <v>5</v>
      </c>
      <c r="F19" s="5"/>
      <c r="G19" s="2" t="s">
        <v>51</v>
      </c>
      <c r="H19" s="2"/>
      <c r="I19" s="2"/>
      <c r="J19" s="2"/>
      <c r="K19" s="2"/>
      <c r="L19" s="2"/>
      <c r="M19" s="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row>
    <row r="20" spans="1:58" ht="12.75">
      <c r="A20" s="2"/>
      <c r="B20" s="124" t="s">
        <v>117</v>
      </c>
      <c r="C20" s="124"/>
      <c r="D20" s="2"/>
      <c r="E20" s="2" t="s">
        <v>5</v>
      </c>
      <c r="F20" s="5"/>
      <c r="G20" s="2" t="s">
        <v>51</v>
      </c>
      <c r="H20" s="2"/>
      <c r="I20" s="2"/>
      <c r="J20" s="2"/>
      <c r="K20" s="2"/>
      <c r="L20" s="2"/>
      <c r="M20" s="2"/>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row>
    <row r="21" spans="1:58" ht="12.75">
      <c r="A21" s="2"/>
      <c r="B21" s="134" t="s">
        <v>20</v>
      </c>
      <c r="C21" s="134"/>
      <c r="D21" s="2"/>
      <c r="E21" s="2" t="s">
        <v>5</v>
      </c>
      <c r="F21" s="5"/>
      <c r="G21" s="2" t="s">
        <v>51</v>
      </c>
      <c r="H21" s="2"/>
      <c r="I21" s="2"/>
      <c r="J21" s="2"/>
      <c r="K21" s="2"/>
      <c r="L21" s="2"/>
      <c r="M21" s="2"/>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1:58" ht="12.75">
      <c r="A22" s="2"/>
      <c r="B22" s="134" t="s">
        <v>20</v>
      </c>
      <c r="C22" s="134"/>
      <c r="D22" s="2"/>
      <c r="E22" s="2" t="s">
        <v>5</v>
      </c>
      <c r="F22" s="5"/>
      <c r="G22" s="2" t="s">
        <v>51</v>
      </c>
      <c r="H22" s="2"/>
      <c r="I22" s="2"/>
      <c r="J22" s="2"/>
      <c r="K22" s="2"/>
      <c r="L22" s="2"/>
      <c r="M22" s="2"/>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1:58" ht="12.75">
      <c r="A23" s="2"/>
      <c r="B23" s="134" t="s">
        <v>20</v>
      </c>
      <c r="C23" s="134"/>
      <c r="D23" s="2"/>
      <c r="E23" s="2" t="s">
        <v>5</v>
      </c>
      <c r="F23" s="5"/>
      <c r="G23" s="2" t="s">
        <v>51</v>
      </c>
      <c r="H23" s="2"/>
      <c r="I23" s="2"/>
      <c r="J23" s="2"/>
      <c r="K23" s="2"/>
      <c r="L23" s="2"/>
      <c r="M23" s="2"/>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1:58" ht="12.75">
      <c r="A24" s="2"/>
      <c r="B24" s="134" t="s">
        <v>20</v>
      </c>
      <c r="C24" s="134"/>
      <c r="D24" s="2"/>
      <c r="E24" s="2" t="s">
        <v>5</v>
      </c>
      <c r="F24" s="5"/>
      <c r="G24" s="2" t="s">
        <v>51</v>
      </c>
      <c r="H24" s="2"/>
      <c r="I24" s="2"/>
      <c r="J24" s="2"/>
      <c r="K24" s="2"/>
      <c r="L24" s="2"/>
      <c r="M24" s="2"/>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1:58" ht="12.75">
      <c r="A25" s="2"/>
      <c r="B25" s="134" t="s">
        <v>20</v>
      </c>
      <c r="C25" s="134"/>
      <c r="D25" s="2"/>
      <c r="E25" s="2" t="s">
        <v>5</v>
      </c>
      <c r="F25" s="5"/>
      <c r="G25" s="2" t="s">
        <v>51</v>
      </c>
      <c r="H25" s="2"/>
      <c r="I25" s="2"/>
      <c r="J25" s="2"/>
      <c r="K25" s="2"/>
      <c r="L25" s="2"/>
      <c r="M25" s="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1:58" ht="12.75">
      <c r="A26" s="2"/>
      <c r="B26" s="1" t="s">
        <v>9</v>
      </c>
      <c r="C26" s="1"/>
      <c r="D26" s="1"/>
      <c r="E26" s="1" t="s">
        <v>5</v>
      </c>
      <c r="F26" s="5"/>
      <c r="G26" s="1" t="s">
        <v>162</v>
      </c>
      <c r="H26" s="1"/>
      <c r="I26" s="2"/>
      <c r="J26" s="2"/>
      <c r="K26" s="2"/>
      <c r="L26" s="2"/>
      <c r="M26" s="2"/>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row>
    <row r="27" spans="1:58" ht="12.75">
      <c r="A27" s="2"/>
      <c r="B27" s="32" t="s">
        <v>19</v>
      </c>
      <c r="D27" s="1"/>
      <c r="E27" s="1" t="s">
        <v>5</v>
      </c>
      <c r="F27" s="5"/>
      <c r="G27" s="1"/>
      <c r="H27" s="1"/>
      <c r="I27" s="2"/>
      <c r="J27" s="2"/>
      <c r="K27" s="2"/>
      <c r="L27" s="2"/>
      <c r="M27" s="2"/>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row>
    <row r="28" spans="1:58" ht="12.75">
      <c r="A28" s="2"/>
      <c r="B28" s="1" t="s">
        <v>8</v>
      </c>
      <c r="C28" s="1"/>
      <c r="D28" s="1"/>
      <c r="E28" s="1" t="s">
        <v>5</v>
      </c>
      <c r="F28" s="5"/>
      <c r="G28" s="1" t="s">
        <v>162</v>
      </c>
      <c r="H28" s="1"/>
      <c r="I28" s="2"/>
      <c r="J28" s="2"/>
      <c r="K28" s="2"/>
      <c r="L28" s="2"/>
      <c r="M28" s="2"/>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row>
    <row r="29" spans="1:58" ht="12.75">
      <c r="A29" s="2"/>
      <c r="B29" s="2" t="s">
        <v>10</v>
      </c>
      <c r="C29" s="2"/>
      <c r="D29" s="2"/>
      <c r="E29" s="2" t="s">
        <v>5</v>
      </c>
      <c r="F29" s="5"/>
      <c r="G29" s="1" t="s">
        <v>53</v>
      </c>
      <c r="H29" s="2"/>
      <c r="I29" s="2"/>
      <c r="J29" s="2"/>
      <c r="K29" s="2"/>
      <c r="L29" s="2"/>
      <c r="M29" s="2"/>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row>
    <row r="30" spans="1:58" ht="12.75">
      <c r="A30" s="2"/>
      <c r="B30" s="2" t="s">
        <v>11</v>
      </c>
      <c r="C30" s="2"/>
      <c r="D30" s="2"/>
      <c r="E30" s="2" t="s">
        <v>5</v>
      </c>
      <c r="F30" s="5"/>
      <c r="G30" s="1" t="s">
        <v>54</v>
      </c>
      <c r="H30" s="2"/>
      <c r="I30" s="2"/>
      <c r="J30" s="2"/>
      <c r="K30" s="2"/>
      <c r="L30" s="2"/>
      <c r="M30" s="2"/>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row>
    <row r="31" spans="1:58" ht="12.75">
      <c r="A31" s="2"/>
      <c r="B31" s="24" t="s">
        <v>6</v>
      </c>
      <c r="C31" s="44"/>
      <c r="D31" s="44"/>
      <c r="E31" s="24" t="s">
        <v>7</v>
      </c>
      <c r="F31" s="6"/>
      <c r="G31" s="1" t="s">
        <v>162</v>
      </c>
      <c r="H31" s="1"/>
      <c r="I31" s="2"/>
      <c r="J31" s="2"/>
      <c r="K31" s="2"/>
      <c r="L31" s="2"/>
      <c r="M31" s="2"/>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row>
    <row r="32" spans="1:58" ht="12.75">
      <c r="A32" s="2"/>
      <c r="B32" s="25" t="s">
        <v>12</v>
      </c>
      <c r="C32" s="45"/>
      <c r="D32" s="45"/>
      <c r="E32" s="25" t="s">
        <v>13</v>
      </c>
      <c r="F32" s="7"/>
      <c r="G32" s="1" t="s">
        <v>54</v>
      </c>
      <c r="H32" s="2"/>
      <c r="I32" s="2"/>
      <c r="J32" s="2"/>
      <c r="K32" s="2"/>
      <c r="L32" s="2"/>
      <c r="M32" s="2"/>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row>
    <row r="33" spans="1:58" ht="12.75">
      <c r="A33" s="2"/>
      <c r="B33" s="25" t="s">
        <v>106</v>
      </c>
      <c r="C33" s="45"/>
      <c r="D33" s="45"/>
      <c r="E33" s="25" t="s">
        <v>13</v>
      </c>
      <c r="F33" s="5"/>
      <c r="G33" s="57" t="s">
        <v>134</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row>
    <row r="34" spans="1:58" ht="12.75">
      <c r="A34" s="2"/>
      <c r="B34" s="25" t="s">
        <v>107</v>
      </c>
      <c r="C34" s="45"/>
      <c r="D34" s="45"/>
      <c r="E34" s="25" t="s">
        <v>13</v>
      </c>
      <c r="F34" s="5"/>
      <c r="G34" s="57" t="s">
        <v>134</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row>
    <row r="35" spans="1:58" ht="12.75">
      <c r="A35" s="2"/>
      <c r="B35" s="25" t="s">
        <v>24</v>
      </c>
      <c r="C35" s="45"/>
      <c r="D35" s="45"/>
      <c r="E35" s="25" t="s">
        <v>14</v>
      </c>
      <c r="F35" s="5"/>
      <c r="G35" s="2" t="s">
        <v>163</v>
      </c>
      <c r="H35" s="2"/>
      <c r="I35" s="2"/>
      <c r="J35" s="2"/>
      <c r="K35" s="2"/>
      <c r="L35" s="2"/>
      <c r="M35" s="2"/>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row>
    <row r="36" spans="1:58" ht="12.75">
      <c r="A36" s="2"/>
      <c r="B36" s="47" t="s">
        <v>15</v>
      </c>
      <c r="C36" s="45"/>
      <c r="D36" s="45"/>
      <c r="E36" s="25" t="s">
        <v>14</v>
      </c>
      <c r="F36" s="5"/>
      <c r="G36" s="2" t="s">
        <v>77</v>
      </c>
      <c r="H36" s="2"/>
      <c r="I36" s="2"/>
      <c r="J36" s="2"/>
      <c r="K36" s="2"/>
      <c r="L36" s="2"/>
      <c r="M36" s="2"/>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row>
    <row r="37" spans="1:58" ht="12.75">
      <c r="A37" s="2"/>
      <c r="B37" s="47" t="s">
        <v>16</v>
      </c>
      <c r="C37" s="45"/>
      <c r="D37" s="45"/>
      <c r="E37" s="25" t="s">
        <v>14</v>
      </c>
      <c r="F37" s="5"/>
      <c r="G37" s="2" t="s">
        <v>78</v>
      </c>
      <c r="H37" s="2"/>
      <c r="I37" s="2"/>
      <c r="J37" s="2"/>
      <c r="K37" s="2"/>
      <c r="L37" s="2"/>
      <c r="M37" s="2"/>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row>
    <row r="38" spans="1:58" ht="12.75">
      <c r="A38" s="2"/>
      <c r="B38" s="2"/>
      <c r="C38" s="2"/>
      <c r="D38" s="2"/>
      <c r="E38" s="2"/>
      <c r="F38" s="1"/>
      <c r="G38" s="2"/>
      <c r="H38" s="2"/>
      <c r="I38" s="2"/>
      <c r="J38" s="2"/>
      <c r="K38" s="2"/>
      <c r="L38" s="2"/>
      <c r="M38" s="2"/>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row>
    <row r="39" spans="1:58" ht="12.75">
      <c r="A39" s="22" t="s">
        <v>79</v>
      </c>
      <c r="B39" s="23"/>
      <c r="C39" s="23"/>
      <c r="D39" s="23"/>
      <c r="E39" s="2"/>
      <c r="F39" s="2"/>
      <c r="G39" s="2" t="s">
        <v>164</v>
      </c>
      <c r="H39" s="2"/>
      <c r="I39" s="2"/>
      <c r="J39" s="2"/>
      <c r="K39" s="2"/>
      <c r="L39" s="2"/>
      <c r="M39" s="2"/>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row>
    <row r="40" spans="1:58" ht="12.75">
      <c r="A40" s="2"/>
      <c r="B40" s="24" t="s">
        <v>17</v>
      </c>
      <c r="C40" s="24"/>
      <c r="D40" s="24"/>
      <c r="E40" s="24" t="s">
        <v>7</v>
      </c>
      <c r="F40" s="3">
        <f>Affidatari_Gestori!$F$18</f>
        <v>0</v>
      </c>
      <c r="G40" s="1" t="s">
        <v>28</v>
      </c>
      <c r="H40" s="1"/>
      <c r="I40" s="1"/>
      <c r="J40" s="2"/>
      <c r="K40" s="2"/>
      <c r="L40" s="2"/>
      <c r="M40" s="2"/>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row>
    <row r="41" spans="1:58" ht="12.75">
      <c r="A41" s="2"/>
      <c r="B41" s="29" t="s">
        <v>25</v>
      </c>
      <c r="C41" s="24"/>
      <c r="D41" s="24"/>
      <c r="E41" s="24" t="s">
        <v>7</v>
      </c>
      <c r="F41" s="3">
        <f>Affidatari_Gestori!$G$18</f>
        <v>0</v>
      </c>
      <c r="G41" s="1" t="s">
        <v>31</v>
      </c>
      <c r="H41" s="1"/>
      <c r="I41" s="1"/>
      <c r="J41" s="2"/>
      <c r="K41" s="2"/>
      <c r="L41" s="2"/>
      <c r="M41" s="2"/>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row>
    <row r="42" spans="1:58" ht="12.75">
      <c r="A42" s="2"/>
      <c r="B42" s="1" t="s">
        <v>26</v>
      </c>
      <c r="C42" s="1"/>
      <c r="D42" s="1"/>
      <c r="E42" s="1" t="s">
        <v>5</v>
      </c>
      <c r="F42" s="4">
        <f>Affidatari_Gestori!$H$18</f>
        <v>0</v>
      </c>
      <c r="G42" s="1" t="s">
        <v>44</v>
      </c>
      <c r="H42" s="1"/>
      <c r="I42" s="1"/>
      <c r="J42" s="2"/>
      <c r="K42" s="2"/>
      <c r="L42" s="2"/>
      <c r="M42" s="2"/>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row>
    <row r="43" spans="1:58" ht="12.75">
      <c r="A43" s="2"/>
      <c r="B43" s="33" t="s">
        <v>27</v>
      </c>
      <c r="C43" s="1"/>
      <c r="D43" s="1"/>
      <c r="E43" s="1" t="s">
        <v>5</v>
      </c>
      <c r="F43" s="4">
        <f>Affidatari_Gestori!$I$18</f>
        <v>0</v>
      </c>
      <c r="G43" s="1" t="s">
        <v>45</v>
      </c>
      <c r="H43" s="1"/>
      <c r="I43" s="1"/>
      <c r="J43" s="2"/>
      <c r="K43" s="2"/>
      <c r="L43" s="2"/>
      <c r="M43" s="2"/>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row>
    <row r="44" spans="1:58" ht="12.75">
      <c r="A44" s="2"/>
      <c r="B44" s="1" t="s">
        <v>56</v>
      </c>
      <c r="C44" s="1"/>
      <c r="D44" s="1"/>
      <c r="E44" s="1" t="s">
        <v>5</v>
      </c>
      <c r="F44" s="4">
        <f>Affidatari_Gestori!$J$18</f>
        <v>0</v>
      </c>
      <c r="G44" s="1" t="s">
        <v>44</v>
      </c>
      <c r="H44" s="1"/>
      <c r="I44" s="1"/>
      <c r="J44" s="2"/>
      <c r="K44" s="2"/>
      <c r="L44" s="2"/>
      <c r="M44" s="2"/>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row>
    <row r="45" spans="1:58" ht="12.75">
      <c r="A45" s="2"/>
      <c r="B45" s="24" t="s">
        <v>32</v>
      </c>
      <c r="C45" s="24"/>
      <c r="D45" s="24"/>
      <c r="E45" s="24" t="s">
        <v>7</v>
      </c>
      <c r="F45" s="3">
        <f>Affidatari_Gestori!$K$18</f>
        <v>0</v>
      </c>
      <c r="G45" s="1" t="s">
        <v>29</v>
      </c>
      <c r="H45" s="1"/>
      <c r="I45" s="2"/>
      <c r="J45" s="2"/>
      <c r="K45" s="2"/>
      <c r="L45" s="2"/>
      <c r="M45" s="2"/>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row>
    <row r="46" spans="1:58" ht="12.75">
      <c r="A46" s="2"/>
      <c r="B46" s="1" t="s">
        <v>73</v>
      </c>
      <c r="C46" s="1"/>
      <c r="D46" s="1"/>
      <c r="E46" s="1" t="s">
        <v>5</v>
      </c>
      <c r="F46" s="4">
        <f>Affidatari_Gestori!$M$18</f>
        <v>0</v>
      </c>
      <c r="G46" s="1" t="s">
        <v>30</v>
      </c>
      <c r="H46" s="1"/>
      <c r="I46" s="2"/>
      <c r="J46" s="2"/>
      <c r="K46" s="2"/>
      <c r="L46" s="2"/>
      <c r="M46" s="2"/>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row>
    <row r="47" spans="1:58" ht="12.75">
      <c r="A47" s="2"/>
      <c r="B47" s="1"/>
      <c r="C47" s="1"/>
      <c r="D47" s="1"/>
      <c r="E47" s="1"/>
      <c r="F47" s="1"/>
      <c r="G47" s="1"/>
      <c r="H47" s="1"/>
      <c r="I47" s="2"/>
      <c r="J47" s="2"/>
      <c r="K47" s="2"/>
      <c r="L47" s="2"/>
      <c r="M47" s="2"/>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row>
    <row r="48" spans="1:58" ht="12.75">
      <c r="A48" s="22" t="s">
        <v>80</v>
      </c>
      <c r="B48" s="23"/>
      <c r="C48" s="23"/>
      <c r="D48" s="23"/>
      <c r="E48" s="1"/>
      <c r="F48" s="1"/>
      <c r="G48" s="1"/>
      <c r="H48" s="1"/>
      <c r="I48" s="2"/>
      <c r="J48" s="2"/>
      <c r="K48" s="2"/>
      <c r="L48" s="2"/>
      <c r="M48" s="2"/>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row>
    <row r="49" spans="1:58" ht="12.75">
      <c r="A49" s="2"/>
      <c r="B49" s="24" t="s">
        <v>17</v>
      </c>
      <c r="C49" s="25"/>
      <c r="D49" s="25"/>
      <c r="E49" s="25" t="s">
        <v>7</v>
      </c>
      <c r="F49" s="3">
        <f>Subaffidatari!$G$20</f>
        <v>0</v>
      </c>
      <c r="G49" s="1" t="s">
        <v>28</v>
      </c>
      <c r="H49" s="1"/>
      <c r="I49" s="2"/>
      <c r="J49" s="2"/>
      <c r="K49" s="2"/>
      <c r="L49" s="2"/>
      <c r="M49" s="2"/>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row>
    <row r="50" spans="1:58" ht="12.75">
      <c r="A50" s="2"/>
      <c r="B50" s="29" t="s">
        <v>25</v>
      </c>
      <c r="C50" s="25"/>
      <c r="D50" s="25"/>
      <c r="E50" s="25" t="s">
        <v>7</v>
      </c>
      <c r="F50" s="3">
        <f>Subaffidatari!$H$20</f>
        <v>0</v>
      </c>
      <c r="G50" s="1" t="s">
        <v>31</v>
      </c>
      <c r="H50" s="1"/>
      <c r="I50" s="2"/>
      <c r="J50" s="2"/>
      <c r="K50" s="2"/>
      <c r="L50" s="2"/>
      <c r="M50" s="2"/>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row>
    <row r="51" spans="1:58" ht="12.75">
      <c r="A51" s="2"/>
      <c r="B51" s="1" t="s">
        <v>26</v>
      </c>
      <c r="C51" s="1"/>
      <c r="D51" s="1"/>
      <c r="E51" s="1" t="s">
        <v>5</v>
      </c>
      <c r="F51" s="4">
        <f>Subaffidatari!$I$20</f>
        <v>0</v>
      </c>
      <c r="G51" s="1" t="s">
        <v>44</v>
      </c>
      <c r="H51" s="1"/>
      <c r="I51" s="2"/>
      <c r="J51" s="2"/>
      <c r="K51" s="2"/>
      <c r="L51" s="2"/>
      <c r="M51" s="2"/>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row>
    <row r="52" spans="1:58" ht="12.75">
      <c r="A52" s="2"/>
      <c r="B52" s="33" t="s">
        <v>27</v>
      </c>
      <c r="C52" s="1"/>
      <c r="D52" s="1"/>
      <c r="E52" s="1" t="s">
        <v>5</v>
      </c>
      <c r="F52" s="4">
        <f>Subaffidatari!$J$20</f>
        <v>0</v>
      </c>
      <c r="G52" s="1" t="s">
        <v>45</v>
      </c>
      <c r="H52" s="1"/>
      <c r="I52" s="2"/>
      <c r="J52" s="2"/>
      <c r="K52" s="2"/>
      <c r="L52" s="2"/>
      <c r="M52" s="2"/>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row>
    <row r="53" spans="1:58" ht="12.75">
      <c r="A53" s="2"/>
      <c r="B53" s="1"/>
      <c r="C53" s="1"/>
      <c r="D53" s="1"/>
      <c r="E53" s="1"/>
      <c r="F53" s="1"/>
      <c r="G53" s="1"/>
      <c r="H53" s="1"/>
      <c r="I53" s="2"/>
      <c r="J53" s="2"/>
      <c r="K53" s="2"/>
      <c r="L53" s="2"/>
      <c r="M53" s="2"/>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row>
    <row r="54" spans="1:58" ht="12.75">
      <c r="A54" s="22" t="s">
        <v>91</v>
      </c>
      <c r="B54" s="23"/>
      <c r="C54" s="23"/>
      <c r="D54" s="23"/>
      <c r="E54" s="2"/>
      <c r="F54" s="2"/>
      <c r="G54" s="2"/>
      <c r="H54" s="2"/>
      <c r="I54" s="2"/>
      <c r="J54" s="2"/>
      <c r="K54" s="2"/>
      <c r="L54" s="2"/>
      <c r="M54" s="2"/>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row>
    <row r="55" spans="1:58" ht="12.75">
      <c r="A55" s="2"/>
      <c r="B55" s="25" t="s">
        <v>143</v>
      </c>
      <c r="D55" s="25"/>
      <c r="E55" s="25" t="s">
        <v>7</v>
      </c>
      <c r="F55" s="7"/>
      <c r="G55" s="1" t="s">
        <v>28</v>
      </c>
      <c r="H55" s="2"/>
      <c r="I55" s="2"/>
      <c r="J55" s="2"/>
      <c r="K55" s="2"/>
      <c r="L55" s="2"/>
      <c r="M55" s="2"/>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row>
    <row r="56" spans="1:58" ht="12.75">
      <c r="A56" s="2"/>
      <c r="B56" s="30" t="s">
        <v>146</v>
      </c>
      <c r="C56" s="25"/>
      <c r="D56" s="25"/>
      <c r="E56" s="25" t="s">
        <v>7</v>
      </c>
      <c r="F56" s="7"/>
      <c r="G56" s="1" t="s">
        <v>33</v>
      </c>
      <c r="H56" s="2"/>
      <c r="I56" s="2"/>
      <c r="J56" s="2"/>
      <c r="K56" s="2"/>
      <c r="L56" s="2"/>
      <c r="M56" s="2"/>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row>
    <row r="57" spans="1:58" ht="12.75">
      <c r="A57" s="2"/>
      <c r="B57" s="24" t="s">
        <v>92</v>
      </c>
      <c r="C57" s="25"/>
      <c r="D57" s="25"/>
      <c r="E57" s="25" t="s">
        <v>7</v>
      </c>
      <c r="F57" s="5"/>
      <c r="G57" s="1"/>
      <c r="H57" s="2"/>
      <c r="I57" s="2"/>
      <c r="J57" s="2"/>
      <c r="K57" s="2"/>
      <c r="L57" s="2"/>
      <c r="M57" s="2"/>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row>
    <row r="58" spans="1:58" ht="12.75">
      <c r="A58" s="2"/>
      <c r="B58" s="24" t="s">
        <v>94</v>
      </c>
      <c r="C58" s="25"/>
      <c r="D58" s="25"/>
      <c r="E58" s="25" t="s">
        <v>7</v>
      </c>
      <c r="F58" s="5"/>
      <c r="G58" s="1"/>
      <c r="H58" s="2"/>
      <c r="I58" s="2"/>
      <c r="J58" s="2"/>
      <c r="K58" s="2"/>
      <c r="L58" s="2"/>
      <c r="M58" s="2"/>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row>
    <row r="59" spans="1:58" ht="12.75">
      <c r="A59" s="2"/>
      <c r="B59" s="55" t="s">
        <v>122</v>
      </c>
      <c r="C59" s="25"/>
      <c r="D59" s="25"/>
      <c r="E59" s="1" t="s">
        <v>5</v>
      </c>
      <c r="F59" s="4">
        <f>SUM(F62:F66)</f>
        <v>0</v>
      </c>
      <c r="G59" s="1" t="s">
        <v>165</v>
      </c>
      <c r="H59" s="2"/>
      <c r="I59" s="2"/>
      <c r="J59" s="2"/>
      <c r="K59" s="2"/>
      <c r="L59" s="2"/>
      <c r="M59" s="2"/>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row>
    <row r="60" spans="1:58" ht="12.75">
      <c r="A60" s="2"/>
      <c r="B60" s="1" t="s">
        <v>123</v>
      </c>
      <c r="C60" s="25"/>
      <c r="D60" s="25"/>
      <c r="E60" s="1"/>
      <c r="F60" s="5"/>
      <c r="G60" s="1"/>
      <c r="H60" s="2"/>
      <c r="I60" s="2"/>
      <c r="J60" s="2"/>
      <c r="K60" s="2"/>
      <c r="L60" s="2"/>
      <c r="M60" s="2"/>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row>
    <row r="61" spans="1:58" ht="12.75">
      <c r="A61" s="2"/>
      <c r="B61" s="1" t="s">
        <v>144</v>
      </c>
      <c r="D61" s="25"/>
      <c r="E61" s="1" t="s">
        <v>5</v>
      </c>
      <c r="F61" s="5"/>
      <c r="G61" s="1" t="s">
        <v>44</v>
      </c>
      <c r="H61" s="2"/>
      <c r="I61" s="2"/>
      <c r="J61" s="2"/>
      <c r="K61" s="2"/>
      <c r="L61" s="2"/>
      <c r="M61" s="2"/>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row>
    <row r="62" spans="1:58" ht="12.75">
      <c r="A62" s="2"/>
      <c r="B62" s="33" t="s">
        <v>145</v>
      </c>
      <c r="C62" s="30"/>
      <c r="D62" s="25"/>
      <c r="E62" s="1" t="s">
        <v>5</v>
      </c>
      <c r="F62" s="5"/>
      <c r="G62" s="1" t="s">
        <v>46</v>
      </c>
      <c r="H62" s="2"/>
      <c r="I62" s="2"/>
      <c r="J62" s="2"/>
      <c r="K62" s="2"/>
      <c r="L62" s="2"/>
      <c r="M62" s="2"/>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row>
    <row r="63" spans="1:58" ht="12.75">
      <c r="A63" s="2"/>
      <c r="B63" s="1" t="s">
        <v>93</v>
      </c>
      <c r="C63" s="25"/>
      <c r="D63" s="25"/>
      <c r="E63" s="1" t="s">
        <v>5</v>
      </c>
      <c r="F63" s="5"/>
      <c r="G63" s="1"/>
      <c r="H63" s="2"/>
      <c r="I63" s="2"/>
      <c r="J63" s="2"/>
      <c r="K63" s="2"/>
      <c r="L63" s="2"/>
      <c r="M63" s="2"/>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row>
    <row r="64" spans="1:58" ht="12.75">
      <c r="A64" s="2"/>
      <c r="B64" s="1" t="s">
        <v>95</v>
      </c>
      <c r="C64" s="25"/>
      <c r="D64" s="25"/>
      <c r="E64" s="1" t="s">
        <v>5</v>
      </c>
      <c r="F64" s="5"/>
      <c r="G64" s="1"/>
      <c r="H64" s="2"/>
      <c r="I64" s="2"/>
      <c r="J64" s="2"/>
      <c r="K64" s="2"/>
      <c r="L64" s="2"/>
      <c r="M64" s="2"/>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row>
    <row r="65" spans="2:7" ht="12.75">
      <c r="B65" s="1" t="s">
        <v>124</v>
      </c>
      <c r="E65" s="1" t="s">
        <v>5</v>
      </c>
      <c r="F65" s="5"/>
      <c r="G65" s="26" t="s">
        <v>125</v>
      </c>
    </row>
    <row r="66" spans="2:6" ht="12.75">
      <c r="B66" s="1" t="s">
        <v>183</v>
      </c>
      <c r="E66" s="1" t="s">
        <v>5</v>
      </c>
      <c r="F66" s="5"/>
    </row>
    <row r="67" spans="1:58" ht="12.75">
      <c r="A67" s="2"/>
      <c r="B67" s="1"/>
      <c r="C67" s="25"/>
      <c r="D67" s="25"/>
      <c r="E67" s="1"/>
      <c r="F67" s="2"/>
      <c r="G67" s="1"/>
      <c r="H67" s="2"/>
      <c r="I67" s="2"/>
      <c r="J67" s="2"/>
      <c r="K67" s="2"/>
      <c r="L67" s="2"/>
      <c r="M67" s="2"/>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row>
    <row r="68" spans="1:58" ht="12.75">
      <c r="A68" s="22" t="s">
        <v>34</v>
      </c>
      <c r="B68" s="23"/>
      <c r="C68" s="23"/>
      <c r="D68" s="23"/>
      <c r="E68" s="2"/>
      <c r="F68" s="2"/>
      <c r="G68" s="2"/>
      <c r="H68" s="1"/>
      <c r="I68" s="1"/>
      <c r="J68" s="2"/>
      <c r="K68" s="2"/>
      <c r="L68" s="2"/>
      <c r="M68" s="2"/>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row>
    <row r="69" spans="1:58" ht="12.75">
      <c r="A69" s="2"/>
      <c r="B69" s="24" t="s">
        <v>36</v>
      </c>
      <c r="C69" s="24"/>
      <c r="D69" s="24"/>
      <c r="E69" s="24" t="s">
        <v>18</v>
      </c>
      <c r="F69" s="3">
        <f>SUM(F70:F71)</f>
        <v>0</v>
      </c>
      <c r="G69" s="2" t="s">
        <v>35</v>
      </c>
      <c r="H69" s="1"/>
      <c r="I69" s="1"/>
      <c r="J69" s="2"/>
      <c r="K69" s="2"/>
      <c r="L69" s="2"/>
      <c r="M69" s="2"/>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row>
    <row r="70" spans="1:58" ht="12.75">
      <c r="A70" s="2"/>
      <c r="B70" s="29" t="s">
        <v>37</v>
      </c>
      <c r="C70" s="24"/>
      <c r="D70" s="24"/>
      <c r="E70" s="24" t="s">
        <v>18</v>
      </c>
      <c r="F70" s="7"/>
      <c r="G70" s="1" t="s">
        <v>42</v>
      </c>
      <c r="H70" s="2"/>
      <c r="I70" s="1"/>
      <c r="J70" s="2"/>
      <c r="K70" s="2"/>
      <c r="L70" s="2"/>
      <c r="M70" s="2"/>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row>
    <row r="71" spans="1:58" ht="12.75">
      <c r="A71" s="2"/>
      <c r="B71" s="29" t="s">
        <v>38</v>
      </c>
      <c r="C71" s="24"/>
      <c r="E71" s="24" t="s">
        <v>18</v>
      </c>
      <c r="F71" s="7"/>
      <c r="G71" s="1" t="s">
        <v>42</v>
      </c>
      <c r="H71" s="2"/>
      <c r="I71" s="1"/>
      <c r="J71" s="2"/>
      <c r="K71" s="2"/>
      <c r="L71" s="2"/>
      <c r="M71" s="2"/>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row>
    <row r="72" spans="1:58" ht="12.75">
      <c r="A72" s="2"/>
      <c r="B72" s="24" t="s">
        <v>57</v>
      </c>
      <c r="D72" s="24"/>
      <c r="E72" s="24" t="s">
        <v>18</v>
      </c>
      <c r="F72" s="7"/>
      <c r="G72" s="1" t="s">
        <v>81</v>
      </c>
      <c r="H72" s="2"/>
      <c r="I72" s="1"/>
      <c r="J72" s="2"/>
      <c r="K72" s="2"/>
      <c r="L72" s="2"/>
      <c r="M72" s="2"/>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row>
    <row r="73" spans="1:58" ht="12.75">
      <c r="A73" s="2"/>
      <c r="B73" s="24" t="s">
        <v>39</v>
      </c>
      <c r="C73" s="25"/>
      <c r="D73" s="25"/>
      <c r="E73" s="25" t="s">
        <v>18</v>
      </c>
      <c r="F73" s="3">
        <f>SUM(F74:F75)</f>
        <v>0</v>
      </c>
      <c r="G73" s="2" t="s">
        <v>35</v>
      </c>
      <c r="H73" s="2"/>
      <c r="I73" s="2"/>
      <c r="J73" s="2"/>
      <c r="K73" s="2"/>
      <c r="L73" s="2"/>
      <c r="M73" s="2"/>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row>
    <row r="74" spans="1:58" ht="12.75">
      <c r="A74" s="2"/>
      <c r="B74" s="30" t="s">
        <v>40</v>
      </c>
      <c r="C74" s="25"/>
      <c r="D74" s="25"/>
      <c r="E74" s="25" t="s">
        <v>18</v>
      </c>
      <c r="F74" s="3">
        <f>Subaffidatari!B20</f>
        <v>0</v>
      </c>
      <c r="G74" s="1" t="s">
        <v>43</v>
      </c>
      <c r="H74" s="2"/>
      <c r="I74" s="2"/>
      <c r="J74" s="2"/>
      <c r="K74" s="2"/>
      <c r="L74" s="2"/>
      <c r="M74" s="2"/>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row>
    <row r="75" spans="1:58" ht="12.75">
      <c r="A75" s="2"/>
      <c r="B75" s="30" t="s">
        <v>41</v>
      </c>
      <c r="C75" s="25"/>
      <c r="D75" s="25"/>
      <c r="E75" s="25" t="s">
        <v>18</v>
      </c>
      <c r="F75" s="3">
        <f>Subaffidatari!C20</f>
        <v>0</v>
      </c>
      <c r="G75" s="1" t="s">
        <v>43</v>
      </c>
      <c r="H75" s="2"/>
      <c r="I75" s="2"/>
      <c r="J75" s="2"/>
      <c r="K75" s="2"/>
      <c r="L75" s="2"/>
      <c r="M75" s="2"/>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row>
    <row r="76" spans="2:58" ht="12.75">
      <c r="B76" s="46"/>
      <c r="F76" s="2"/>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row>
    <row r="77" spans="1:4" ht="12.75">
      <c r="A77" s="22" t="s">
        <v>126</v>
      </c>
      <c r="B77" s="22"/>
      <c r="C77" s="22"/>
      <c r="D77" s="22"/>
    </row>
    <row r="78" spans="2:7" ht="12.75">
      <c r="B78" s="50" t="s">
        <v>127</v>
      </c>
      <c r="E78" s="26" t="s">
        <v>5</v>
      </c>
      <c r="F78" s="5"/>
      <c r="G78" s="2" t="s">
        <v>164</v>
      </c>
    </row>
    <row r="79" spans="2:7" ht="12.75">
      <c r="B79" s="50" t="s">
        <v>128</v>
      </c>
      <c r="E79" s="26" t="s">
        <v>5</v>
      </c>
      <c r="F79" s="5"/>
      <c r="G79" s="2" t="s">
        <v>129</v>
      </c>
    </row>
    <row r="80" spans="2:6" ht="12.75">
      <c r="B80" s="53" t="s">
        <v>132</v>
      </c>
      <c r="E80" s="26" t="s">
        <v>5</v>
      </c>
      <c r="F80" s="107">
        <f>SUM(F78:F79)</f>
        <v>0</v>
      </c>
    </row>
    <row r="81" spans="2:6" ht="12.75">
      <c r="B81" s="50" t="s">
        <v>130</v>
      </c>
      <c r="E81" s="26" t="s">
        <v>5</v>
      </c>
      <c r="F81" s="5"/>
    </row>
    <row r="82" spans="2:7" ht="12.75">
      <c r="B82" s="50" t="s">
        <v>131</v>
      </c>
      <c r="E82" s="26" t="s">
        <v>5</v>
      </c>
      <c r="F82" s="5"/>
      <c r="G82" s="135" t="s">
        <v>180</v>
      </c>
    </row>
    <row r="83" spans="2:6" ht="12.75">
      <c r="B83" s="53" t="s">
        <v>133</v>
      </c>
      <c r="E83" s="26" t="s">
        <v>5</v>
      </c>
      <c r="F83" s="107">
        <f>SUM(F81:F82)</f>
        <v>0</v>
      </c>
    </row>
  </sheetData>
  <sheetProtection sheet="1" objects="1" scenarios="1"/>
  <mergeCells count="13">
    <mergeCell ref="B25:C25"/>
    <mergeCell ref="B21:C21"/>
    <mergeCell ref="B22:C22"/>
    <mergeCell ref="B17:C17"/>
    <mergeCell ref="B19:C19"/>
    <mergeCell ref="B20:C20"/>
    <mergeCell ref="B23:C23"/>
    <mergeCell ref="B24:C24"/>
    <mergeCell ref="G14:M14"/>
    <mergeCell ref="B14:C14"/>
    <mergeCell ref="B16:C16"/>
    <mergeCell ref="B18:C18"/>
    <mergeCell ref="B15:C15"/>
  </mergeCells>
  <printOptions horizontalCentered="1" verticalCentered="1"/>
  <pageMargins left="0.3937007874015748" right="0.3937007874015748" top="0.3937007874015748" bottom="0.3937007874015748" header="0.5118110236220472" footer="0.5118110236220472"/>
  <pageSetup fitToHeight="2" horizontalDpi="300" verticalDpi="300" orientation="landscape" paperSize="9" scale="65" r:id="rId1"/>
  <rowBreaks count="1" manualBreakCount="1">
    <brk id="53" max="255" man="1"/>
  </rowBreaks>
  <ignoredErrors>
    <ignoredError sqref="F40 F41:F46 F74:F75 F73 F49:F52" unlockedFormula="1"/>
  </ignoredErrors>
</worksheet>
</file>

<file path=xl/worksheets/sheet4.xml><?xml version="1.0" encoding="utf-8"?>
<worksheet xmlns="http://schemas.openxmlformats.org/spreadsheetml/2006/main" xmlns:r="http://schemas.openxmlformats.org/officeDocument/2006/relationships">
  <sheetPr codeName="Foglio73">
    <pageSetUpPr fitToPage="1"/>
  </sheetPr>
  <dimension ref="A2:M19"/>
  <sheetViews>
    <sheetView workbookViewId="0" topLeftCell="A1">
      <selection activeCell="A10" sqref="A10:M17"/>
    </sheetView>
  </sheetViews>
  <sheetFormatPr defaultColWidth="9.140625" defaultRowHeight="12.75"/>
  <cols>
    <col min="1" max="1" width="30.7109375" style="26" customWidth="1"/>
    <col min="2" max="5" width="12.7109375" style="26" customWidth="1"/>
    <col min="6" max="6" width="14.7109375" style="26" customWidth="1"/>
    <col min="7" max="13" width="12.7109375" style="26" customWidth="1"/>
    <col min="14" max="21" width="10.7109375" style="26" customWidth="1"/>
    <col min="22" max="26" width="9.140625" style="26" customWidth="1"/>
    <col min="27" max="34" width="10.00390625" style="26" bestFit="1" customWidth="1"/>
    <col min="35" max="38" width="9.140625" style="26" customWidth="1"/>
    <col min="39" max="46" width="10.00390625" style="26" bestFit="1" customWidth="1"/>
    <col min="47" max="16384" width="9.140625" style="26" customWidth="1"/>
  </cols>
  <sheetData>
    <row r="2" spans="2:6" ht="12.75">
      <c r="B2" s="9" t="s">
        <v>48</v>
      </c>
      <c r="C2" s="75">
        <f>IF(Copertina!D16="","",Copertina!D16)</f>
      </c>
      <c r="D2" s="76"/>
      <c r="E2" s="76"/>
      <c r="F2" s="76"/>
    </row>
    <row r="3" spans="2:6" ht="12.75">
      <c r="B3" s="9" t="s">
        <v>49</v>
      </c>
      <c r="C3" s="75">
        <f>IF(Copertina!D18="","",Copertina!D18)</f>
      </c>
      <c r="D3" s="76"/>
      <c r="E3" s="76"/>
      <c r="F3" s="76"/>
    </row>
    <row r="4" spans="2:6" ht="12.75">
      <c r="B4" s="10" t="s">
        <v>47</v>
      </c>
      <c r="C4" s="75">
        <f>IF(Copertina!D20="","",Copertina!D20)</f>
      </c>
      <c r="D4" s="76"/>
      <c r="E4" s="76"/>
      <c r="F4" s="76"/>
    </row>
    <row r="5" spans="1:5" ht="12.75">
      <c r="A5" s="12" t="s">
        <v>0</v>
      </c>
      <c r="B5" s="13" t="s">
        <v>22</v>
      </c>
      <c r="C5" s="14" t="s">
        <v>21</v>
      </c>
      <c r="D5" s="15" t="s">
        <v>52</v>
      </c>
      <c r="E5" s="16" t="s">
        <v>55</v>
      </c>
    </row>
    <row r="6" spans="1:3" ht="12.75">
      <c r="A6" s="12"/>
      <c r="B6" s="13"/>
      <c r="C6" s="14"/>
    </row>
    <row r="7" spans="1:13" ht="25.5" customHeight="1">
      <c r="A7" s="126" t="s">
        <v>59</v>
      </c>
      <c r="B7" s="126"/>
      <c r="C7" s="126"/>
      <c r="D7" s="126"/>
      <c r="E7" s="126"/>
      <c r="F7" s="126"/>
      <c r="G7" s="126"/>
      <c r="H7" s="126"/>
      <c r="I7" s="126"/>
      <c r="J7" s="126"/>
      <c r="K7" s="126"/>
      <c r="L7" s="126"/>
      <c r="M7" s="126"/>
    </row>
    <row r="8" spans="1:13" ht="30" customHeight="1">
      <c r="A8" s="128" t="s">
        <v>60</v>
      </c>
      <c r="B8" s="125" t="s">
        <v>62</v>
      </c>
      <c r="C8" s="125"/>
      <c r="D8" s="125" t="s">
        <v>69</v>
      </c>
      <c r="E8" s="125"/>
      <c r="F8" s="128" t="s">
        <v>17</v>
      </c>
      <c r="G8" s="125" t="s">
        <v>25</v>
      </c>
      <c r="H8" s="125" t="s">
        <v>64</v>
      </c>
      <c r="I8" s="125" t="s">
        <v>70</v>
      </c>
      <c r="J8" s="125" t="s">
        <v>71</v>
      </c>
      <c r="K8" s="125" t="s">
        <v>72</v>
      </c>
      <c r="L8" s="125" t="s">
        <v>65</v>
      </c>
      <c r="M8" s="125" t="s">
        <v>66</v>
      </c>
    </row>
    <row r="9" spans="1:13" ht="30" customHeight="1">
      <c r="A9" s="128"/>
      <c r="B9" s="38" t="s">
        <v>75</v>
      </c>
      <c r="C9" s="38" t="s">
        <v>76</v>
      </c>
      <c r="D9" s="38" t="s">
        <v>75</v>
      </c>
      <c r="E9" s="38" t="s">
        <v>76</v>
      </c>
      <c r="F9" s="128"/>
      <c r="G9" s="125"/>
      <c r="H9" s="125"/>
      <c r="I9" s="125"/>
      <c r="J9" s="125"/>
      <c r="K9" s="125"/>
      <c r="L9" s="125"/>
      <c r="M9" s="125"/>
    </row>
    <row r="10" spans="1:13" ht="15" customHeight="1">
      <c r="A10" s="34"/>
      <c r="B10" s="35"/>
      <c r="C10" s="35"/>
      <c r="D10" s="35"/>
      <c r="E10" s="35"/>
      <c r="F10" s="35"/>
      <c r="G10" s="35"/>
      <c r="H10" s="36"/>
      <c r="I10" s="37"/>
      <c r="J10" s="37"/>
      <c r="K10" s="35"/>
      <c r="L10" s="37"/>
      <c r="M10" s="37"/>
    </row>
    <row r="11" spans="1:13" ht="15" customHeight="1">
      <c r="A11" s="34"/>
      <c r="B11" s="35"/>
      <c r="C11" s="35"/>
      <c r="D11" s="35"/>
      <c r="E11" s="35"/>
      <c r="F11" s="35"/>
      <c r="G11" s="35"/>
      <c r="H11" s="37"/>
      <c r="I11" s="37"/>
      <c r="J11" s="37"/>
      <c r="K11" s="35"/>
      <c r="L11" s="37"/>
      <c r="M11" s="37"/>
    </row>
    <row r="12" spans="1:13" ht="15" customHeight="1">
      <c r="A12" s="34"/>
      <c r="B12" s="35"/>
      <c r="C12" s="35"/>
      <c r="D12" s="35"/>
      <c r="E12" s="35"/>
      <c r="F12" s="35"/>
      <c r="G12" s="35"/>
      <c r="H12" s="37"/>
      <c r="I12" s="37"/>
      <c r="J12" s="37"/>
      <c r="K12" s="35"/>
      <c r="L12" s="37"/>
      <c r="M12" s="37"/>
    </row>
    <row r="13" spans="1:13" ht="15" customHeight="1">
      <c r="A13" s="34"/>
      <c r="B13" s="35"/>
      <c r="C13" s="35"/>
      <c r="D13" s="35"/>
      <c r="E13" s="35"/>
      <c r="F13" s="35"/>
      <c r="G13" s="35"/>
      <c r="H13" s="37"/>
      <c r="I13" s="37"/>
      <c r="J13" s="37"/>
      <c r="K13" s="35"/>
      <c r="L13" s="37"/>
      <c r="M13" s="37"/>
    </row>
    <row r="14" spans="1:13" ht="15" customHeight="1">
      <c r="A14" s="34"/>
      <c r="B14" s="35"/>
      <c r="C14" s="35"/>
      <c r="D14" s="35"/>
      <c r="E14" s="35"/>
      <c r="F14" s="35"/>
      <c r="G14" s="35"/>
      <c r="H14" s="37"/>
      <c r="I14" s="37"/>
      <c r="J14" s="37"/>
      <c r="K14" s="35"/>
      <c r="L14" s="37"/>
      <c r="M14" s="37"/>
    </row>
    <row r="15" spans="1:13" ht="15" customHeight="1">
      <c r="A15" s="34"/>
      <c r="B15" s="35"/>
      <c r="C15" s="35"/>
      <c r="D15" s="35"/>
      <c r="E15" s="35"/>
      <c r="F15" s="35"/>
      <c r="G15" s="35"/>
      <c r="H15" s="37"/>
      <c r="I15" s="37"/>
      <c r="J15" s="37"/>
      <c r="K15" s="35"/>
      <c r="L15" s="37"/>
      <c r="M15" s="37"/>
    </row>
    <row r="16" spans="1:13" ht="15" customHeight="1">
      <c r="A16" s="34"/>
      <c r="B16" s="35"/>
      <c r="C16" s="35"/>
      <c r="D16" s="35"/>
      <c r="E16" s="35"/>
      <c r="F16" s="35"/>
      <c r="G16" s="35"/>
      <c r="H16" s="37"/>
      <c r="I16" s="37"/>
      <c r="J16" s="37"/>
      <c r="K16" s="35"/>
      <c r="L16" s="37"/>
      <c r="M16" s="37"/>
    </row>
    <row r="17" spans="1:13" ht="15" customHeight="1">
      <c r="A17" s="34"/>
      <c r="B17" s="35"/>
      <c r="C17" s="35"/>
      <c r="D17" s="35"/>
      <c r="E17" s="35"/>
      <c r="F17" s="35"/>
      <c r="G17" s="35"/>
      <c r="H17" s="37"/>
      <c r="I17" s="37"/>
      <c r="J17" s="37"/>
      <c r="K17" s="35"/>
      <c r="L17" s="37"/>
      <c r="M17" s="37"/>
    </row>
    <row r="18" spans="1:13" ht="19.5" customHeight="1">
      <c r="A18" s="39" t="s">
        <v>67</v>
      </c>
      <c r="B18" s="40">
        <f aca="true" t="shared" si="0" ref="B18:M18">SUM(B10:B17)</f>
        <v>0</v>
      </c>
      <c r="C18" s="40">
        <f t="shared" si="0"/>
        <v>0</v>
      </c>
      <c r="D18" s="40">
        <f t="shared" si="0"/>
        <v>0</v>
      </c>
      <c r="E18" s="40">
        <f t="shared" si="0"/>
        <v>0</v>
      </c>
      <c r="F18" s="40">
        <f t="shared" si="0"/>
        <v>0</v>
      </c>
      <c r="G18" s="40">
        <f t="shared" si="0"/>
        <v>0</v>
      </c>
      <c r="H18" s="41">
        <f t="shared" si="0"/>
        <v>0</v>
      </c>
      <c r="I18" s="41">
        <f t="shared" si="0"/>
        <v>0</v>
      </c>
      <c r="J18" s="41">
        <f t="shared" si="0"/>
        <v>0</v>
      </c>
      <c r="K18" s="40">
        <f t="shared" si="0"/>
        <v>0</v>
      </c>
      <c r="L18" s="41">
        <f t="shared" si="0"/>
        <v>0</v>
      </c>
      <c r="M18" s="41">
        <f t="shared" si="0"/>
        <v>0</v>
      </c>
    </row>
    <row r="19" spans="2:5" ht="12.75">
      <c r="B19" s="127">
        <f>SUM(B18:C18)</f>
        <v>0</v>
      </c>
      <c r="C19" s="127"/>
      <c r="D19" s="127">
        <f>SUM(D18:E18)</f>
        <v>0</v>
      </c>
      <c r="E19" s="127"/>
    </row>
  </sheetData>
  <sheetProtection sheet="1" objects="1" scenarios="1"/>
  <mergeCells count="14">
    <mergeCell ref="B19:C19"/>
    <mergeCell ref="D19:E19"/>
    <mergeCell ref="A8:A9"/>
    <mergeCell ref="F8:F9"/>
    <mergeCell ref="M8:M9"/>
    <mergeCell ref="A7:M7"/>
    <mergeCell ref="I8:I9"/>
    <mergeCell ref="J8:J9"/>
    <mergeCell ref="K8:K9"/>
    <mergeCell ref="L8:L9"/>
    <mergeCell ref="B8:C8"/>
    <mergeCell ref="D8:E8"/>
    <mergeCell ref="G8:G9"/>
    <mergeCell ref="H8:H9"/>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codeName="Foglio74">
    <pageSetUpPr fitToPage="1"/>
  </sheetPr>
  <dimension ref="A2:K21"/>
  <sheetViews>
    <sheetView workbookViewId="0" topLeftCell="A1">
      <selection activeCell="A10" sqref="A10:J19"/>
    </sheetView>
  </sheetViews>
  <sheetFormatPr defaultColWidth="9.140625" defaultRowHeight="12.75"/>
  <cols>
    <col min="1" max="1" width="30.7109375" style="26" customWidth="1"/>
    <col min="2" max="10" width="12.7109375" style="26" customWidth="1"/>
    <col min="11" max="11" width="12.28125" style="26" customWidth="1"/>
    <col min="12" max="19" width="10.7109375" style="26" customWidth="1"/>
    <col min="20" max="24" width="9.140625" style="26" customWidth="1"/>
    <col min="25" max="32" width="10.00390625" style="26" bestFit="1" customWidth="1"/>
    <col min="33" max="36" width="9.140625" style="26" customWidth="1"/>
    <col min="37" max="44" width="10.00390625" style="26" bestFit="1" customWidth="1"/>
    <col min="45" max="16384" width="9.140625" style="26" customWidth="1"/>
  </cols>
  <sheetData>
    <row r="2" spans="2:6" ht="12.75">
      <c r="B2" s="9" t="s">
        <v>48</v>
      </c>
      <c r="C2" s="75">
        <f>IF(Copertina!D16="","",Copertina!D16)</f>
      </c>
      <c r="D2" s="76"/>
      <c r="E2" s="76"/>
      <c r="F2" s="76"/>
    </row>
    <row r="3" spans="2:6" ht="12.75">
      <c r="B3" s="9" t="s">
        <v>49</v>
      </c>
      <c r="C3" s="75">
        <f>IF(Copertina!D18="","",Copertina!D18)</f>
      </c>
      <c r="D3" s="76"/>
      <c r="E3" s="76"/>
      <c r="F3" s="76"/>
    </row>
    <row r="4" spans="2:6" ht="12.75">
      <c r="B4" s="10" t="s">
        <v>47</v>
      </c>
      <c r="C4" s="75">
        <f>IF(Copertina!D20="","",Copertina!D20)</f>
      </c>
      <c r="D4" s="76"/>
      <c r="E4" s="76"/>
      <c r="F4" s="76"/>
    </row>
    <row r="5" spans="1:5" ht="12.75">
      <c r="A5" s="12" t="s">
        <v>0</v>
      </c>
      <c r="B5" s="13" t="s">
        <v>22</v>
      </c>
      <c r="C5" s="14" t="s">
        <v>21</v>
      </c>
      <c r="D5" s="15" t="s">
        <v>52</v>
      </c>
      <c r="E5" s="16" t="s">
        <v>55</v>
      </c>
    </row>
    <row r="6" spans="2:3" ht="12.75">
      <c r="B6" s="10"/>
      <c r="C6" s="51"/>
    </row>
    <row r="7" spans="1:10" ht="20.25">
      <c r="A7" s="129" t="s">
        <v>50</v>
      </c>
      <c r="B7" s="129"/>
      <c r="C7" s="129"/>
      <c r="D7" s="129"/>
      <c r="E7" s="129"/>
      <c r="F7" s="129"/>
      <c r="G7" s="129"/>
      <c r="H7" s="129"/>
      <c r="I7" s="129"/>
      <c r="J7" s="129"/>
    </row>
    <row r="8" spans="1:10" ht="30" customHeight="1">
      <c r="A8" s="130" t="s">
        <v>87</v>
      </c>
      <c r="B8" s="125" t="s">
        <v>62</v>
      </c>
      <c r="C8" s="125"/>
      <c r="D8" s="125" t="s">
        <v>68</v>
      </c>
      <c r="E8" s="125"/>
      <c r="F8" s="125" t="s">
        <v>61</v>
      </c>
      <c r="G8" s="128" t="s">
        <v>17</v>
      </c>
      <c r="H8" s="125" t="s">
        <v>25</v>
      </c>
      <c r="I8" s="125" t="s">
        <v>63</v>
      </c>
      <c r="J8" s="125" t="s">
        <v>74</v>
      </c>
    </row>
    <row r="9" spans="1:10" ht="30" customHeight="1">
      <c r="A9" s="131"/>
      <c r="B9" s="38" t="s">
        <v>75</v>
      </c>
      <c r="C9" s="38" t="s">
        <v>76</v>
      </c>
      <c r="D9" s="38" t="s">
        <v>75</v>
      </c>
      <c r="E9" s="38" t="s">
        <v>76</v>
      </c>
      <c r="F9" s="125"/>
      <c r="G9" s="128"/>
      <c r="H9" s="125"/>
      <c r="I9" s="125"/>
      <c r="J9" s="125"/>
    </row>
    <row r="10" spans="1:10" ht="15" customHeight="1">
      <c r="A10" s="34"/>
      <c r="B10" s="35"/>
      <c r="C10" s="35"/>
      <c r="D10" s="35"/>
      <c r="E10" s="35"/>
      <c r="F10" s="37"/>
      <c r="G10" s="35"/>
      <c r="H10" s="35"/>
      <c r="I10" s="37"/>
      <c r="J10" s="37"/>
    </row>
    <row r="11" spans="1:10" ht="15" customHeight="1">
      <c r="A11" s="34"/>
      <c r="B11" s="35"/>
      <c r="C11" s="35"/>
      <c r="D11" s="35"/>
      <c r="E11" s="35"/>
      <c r="F11" s="37"/>
      <c r="G11" s="35"/>
      <c r="H11" s="35"/>
      <c r="I11" s="37"/>
      <c r="J11" s="37"/>
    </row>
    <row r="12" spans="1:10" ht="15" customHeight="1">
      <c r="A12" s="34"/>
      <c r="B12" s="35"/>
      <c r="C12" s="35"/>
      <c r="D12" s="35"/>
      <c r="E12" s="35"/>
      <c r="F12" s="37"/>
      <c r="G12" s="35"/>
      <c r="H12" s="35"/>
      <c r="I12" s="37"/>
      <c r="J12" s="37"/>
    </row>
    <row r="13" spans="1:10" ht="15" customHeight="1">
      <c r="A13" s="34"/>
      <c r="B13" s="35"/>
      <c r="C13" s="35"/>
      <c r="D13" s="35"/>
      <c r="E13" s="35"/>
      <c r="F13" s="37"/>
      <c r="G13" s="35"/>
      <c r="H13" s="35"/>
      <c r="I13" s="37"/>
      <c r="J13" s="37"/>
    </row>
    <row r="14" spans="1:10" ht="15" customHeight="1">
      <c r="A14" s="34"/>
      <c r="B14" s="35"/>
      <c r="C14" s="35"/>
      <c r="D14" s="35"/>
      <c r="E14" s="35"/>
      <c r="F14" s="37"/>
      <c r="G14" s="35"/>
      <c r="H14" s="35"/>
      <c r="I14" s="37"/>
      <c r="J14" s="37"/>
    </row>
    <row r="15" spans="1:10" ht="15" customHeight="1">
      <c r="A15" s="34"/>
      <c r="B15" s="35"/>
      <c r="C15" s="35"/>
      <c r="D15" s="35"/>
      <c r="E15" s="35"/>
      <c r="F15" s="37"/>
      <c r="G15" s="35"/>
      <c r="H15" s="35"/>
      <c r="I15" s="37"/>
      <c r="J15" s="37"/>
    </row>
    <row r="16" spans="1:10" ht="15" customHeight="1">
      <c r="A16" s="34"/>
      <c r="B16" s="35"/>
      <c r="C16" s="35"/>
      <c r="D16" s="35"/>
      <c r="E16" s="35"/>
      <c r="F16" s="37"/>
      <c r="G16" s="35"/>
      <c r="H16" s="35"/>
      <c r="I16" s="37"/>
      <c r="J16" s="37"/>
    </row>
    <row r="17" spans="1:10" ht="15" customHeight="1">
      <c r="A17" s="34"/>
      <c r="B17" s="35"/>
      <c r="C17" s="35"/>
      <c r="D17" s="35"/>
      <c r="E17" s="35"/>
      <c r="F17" s="37"/>
      <c r="G17" s="35"/>
      <c r="H17" s="35"/>
      <c r="I17" s="37"/>
      <c r="J17" s="37"/>
    </row>
    <row r="18" spans="1:10" ht="15" customHeight="1">
      <c r="A18" s="34"/>
      <c r="B18" s="35"/>
      <c r="C18" s="35"/>
      <c r="D18" s="35"/>
      <c r="E18" s="35"/>
      <c r="F18" s="37"/>
      <c r="G18" s="35"/>
      <c r="H18" s="35"/>
      <c r="I18" s="37"/>
      <c r="J18" s="37"/>
    </row>
    <row r="19" spans="1:10" ht="15" customHeight="1">
      <c r="A19" s="34"/>
      <c r="B19" s="35"/>
      <c r="C19" s="35"/>
      <c r="D19" s="35"/>
      <c r="E19" s="35"/>
      <c r="F19" s="37"/>
      <c r="G19" s="35"/>
      <c r="H19" s="35"/>
      <c r="I19" s="37"/>
      <c r="J19" s="37"/>
    </row>
    <row r="20" spans="1:11" ht="19.5" customHeight="1">
      <c r="A20" s="39" t="s">
        <v>67</v>
      </c>
      <c r="B20" s="40">
        <f aca="true" t="shared" si="0" ref="B20:J20">SUM(B10:B19)</f>
        <v>0</v>
      </c>
      <c r="C20" s="40">
        <f t="shared" si="0"/>
        <v>0</v>
      </c>
      <c r="D20" s="40">
        <f t="shared" si="0"/>
        <v>0</v>
      </c>
      <c r="E20" s="40">
        <f t="shared" si="0"/>
        <v>0</v>
      </c>
      <c r="F20" s="41">
        <f t="shared" si="0"/>
        <v>0</v>
      </c>
      <c r="G20" s="40">
        <f t="shared" si="0"/>
        <v>0</v>
      </c>
      <c r="H20" s="40">
        <f t="shared" si="0"/>
        <v>0</v>
      </c>
      <c r="I20" s="41">
        <f t="shared" si="0"/>
        <v>0</v>
      </c>
      <c r="J20" s="41">
        <f t="shared" si="0"/>
        <v>0</v>
      </c>
      <c r="K20" s="109"/>
    </row>
    <row r="21" spans="2:5" ht="12.75">
      <c r="B21" s="127">
        <f>SUM(B20:C20)</f>
        <v>0</v>
      </c>
      <c r="C21" s="127"/>
      <c r="D21" s="127">
        <f>SUM(D20:E20)</f>
        <v>0</v>
      </c>
      <c r="E21" s="127"/>
    </row>
  </sheetData>
  <sheetProtection sheet="1" objects="1" scenarios="1"/>
  <mergeCells count="11">
    <mergeCell ref="A7:J7"/>
    <mergeCell ref="A8:A9"/>
    <mergeCell ref="F8:F9"/>
    <mergeCell ref="G8:G9"/>
    <mergeCell ref="H8:H9"/>
    <mergeCell ref="I8:I9"/>
    <mergeCell ref="J8:J9"/>
    <mergeCell ref="B21:C21"/>
    <mergeCell ref="D21:E21"/>
    <mergeCell ref="B8:C8"/>
    <mergeCell ref="D8:E8"/>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G55"/>
  <sheetViews>
    <sheetView zoomScale="70" zoomScaleNormal="70" workbookViewId="0" topLeftCell="A16">
      <selection activeCell="C48" activeCellId="5" sqref="C8:C14 C16:C22 C24:C30 C32:C38 C40:C46 C48:C54"/>
    </sheetView>
  </sheetViews>
  <sheetFormatPr defaultColWidth="9.140625" defaultRowHeight="12.75"/>
  <cols>
    <col min="1" max="1" width="26.8515625" style="26" customWidth="1"/>
    <col min="2" max="2" width="12.8515625" style="26" customWidth="1"/>
    <col min="3" max="3" width="25.7109375" style="26" customWidth="1"/>
    <col min="4" max="4" width="29.28125" style="26" customWidth="1"/>
    <col min="5" max="5" width="10.28125" style="26" customWidth="1"/>
    <col min="6" max="6" width="16.28125" style="26" customWidth="1"/>
    <col min="7" max="16384" width="9.140625" style="26" customWidth="1"/>
  </cols>
  <sheetData>
    <row r="1" spans="1:6" ht="18.75" customHeight="1">
      <c r="A1" s="12" t="str">
        <f>'[1]Riepilogo'!$A$7</f>
        <v>Legenda</v>
      </c>
      <c r="C1" s="9" t="str">
        <f>'[1]Riepilogo'!$B$2</f>
        <v>AGENZIA LOCALE:</v>
      </c>
      <c r="D1" s="75">
        <f>IF(Copertina!D16="","",Copertina!D16)</f>
      </c>
      <c r="E1" s="75">
        <f>IF(Copertina!F15="","",Copertina!F15)</f>
      </c>
      <c r="F1" s="75">
        <f>IF(Copertina!G15="","",Copertina!G15)</f>
      </c>
    </row>
    <row r="2" spans="1:6" ht="12.75">
      <c r="A2" s="54" t="str">
        <f>'[1]Riepilogo'!$B$7</f>
        <v>dati economici</v>
      </c>
      <c r="C2" s="9" t="str">
        <f>'[1]Riepilogo'!$B$3</f>
        <v>ANNO CONSUNTIVAZIONE:</v>
      </c>
      <c r="D2" s="75">
        <f>IF(Copertina!D18="","",Copertina!D18)</f>
      </c>
      <c r="E2" s="75">
        <f>IF(Copertina!F17="","",Copertina!F17)</f>
      </c>
      <c r="F2" s="75">
        <f>IF(Copertina!G17="","",Copertina!G17)</f>
      </c>
    </row>
    <row r="3" spans="1:6" ht="12.75">
      <c r="A3" s="77" t="str">
        <f>'[1]Riepilogo'!$C$7</f>
        <v>dati tecnici</v>
      </c>
      <c r="C3" s="9" t="str">
        <f>'[1]Riepilogo'!$B$4</f>
        <v>REFERENTE:</v>
      </c>
      <c r="D3" s="75">
        <f>IF(Copertina!D20="","",Copertina!D20)</f>
      </c>
      <c r="E3" s="75">
        <f>IF(Copertina!F19="","",Copertina!F19)</f>
      </c>
      <c r="F3" s="75">
        <f>IF(Copertina!G19="","",Copertina!G19)</f>
      </c>
    </row>
    <row r="4" spans="1:3" ht="12.75">
      <c r="A4" s="78" t="str">
        <f>'[1]Riepilogo'!$D$7</f>
        <v>da compilare</v>
      </c>
      <c r="C4" s="51"/>
    </row>
    <row r="5" ht="12.75">
      <c r="A5" s="75" t="str">
        <f>'[1]Riepilogo'!$E$7</f>
        <v>dati output</v>
      </c>
    </row>
    <row r="6" spans="2:3" ht="12.75">
      <c r="B6" s="10"/>
      <c r="C6" s="51"/>
    </row>
    <row r="7" spans="1:7" ht="12.75">
      <c r="A7" s="22" t="s">
        <v>58</v>
      </c>
      <c r="B7" s="22"/>
      <c r="C7" s="28"/>
      <c r="D7" s="28"/>
      <c r="E7" s="28"/>
      <c r="F7" s="28"/>
      <c r="G7" s="28"/>
    </row>
    <row r="8" spans="1:7" ht="30" customHeight="1">
      <c r="A8" s="79" t="s">
        <v>108</v>
      </c>
      <c r="B8" s="80"/>
      <c r="C8" s="81"/>
      <c r="D8" s="132" t="s">
        <v>167</v>
      </c>
      <c r="E8" s="132"/>
      <c r="F8" s="132"/>
      <c r="G8" s="133"/>
    </row>
    <row r="9" spans="1:7" ht="15" customHeight="1">
      <c r="A9" s="82" t="s">
        <v>168</v>
      </c>
      <c r="B9" s="83" t="s">
        <v>18</v>
      </c>
      <c r="C9" s="84"/>
      <c r="D9" s="85" t="s">
        <v>35</v>
      </c>
      <c r="E9" s="88"/>
      <c r="F9" s="88"/>
      <c r="G9" s="89"/>
    </row>
    <row r="10" spans="1:7" ht="15" customHeight="1">
      <c r="A10" s="82" t="s">
        <v>6</v>
      </c>
      <c r="B10" s="83" t="s">
        <v>7</v>
      </c>
      <c r="C10" s="84"/>
      <c r="D10" s="90" t="s">
        <v>23</v>
      </c>
      <c r="E10" s="88"/>
      <c r="F10" s="88"/>
      <c r="G10" s="89"/>
    </row>
    <row r="11" spans="1:7" ht="15" customHeight="1">
      <c r="A11" s="82" t="s">
        <v>169</v>
      </c>
      <c r="B11" s="83" t="s">
        <v>13</v>
      </c>
      <c r="C11" s="84"/>
      <c r="D11" s="90" t="s">
        <v>170</v>
      </c>
      <c r="E11" s="88"/>
      <c r="F11" s="88"/>
      <c r="G11" s="89"/>
    </row>
    <row r="12" spans="1:7" ht="15" customHeight="1">
      <c r="A12" s="91" t="s">
        <v>9</v>
      </c>
      <c r="B12" s="92" t="s">
        <v>109</v>
      </c>
      <c r="C12" s="84"/>
      <c r="D12" s="90" t="s">
        <v>23</v>
      </c>
      <c r="E12" s="88"/>
      <c r="F12" s="88"/>
      <c r="G12" s="89"/>
    </row>
    <row r="13" spans="1:7" ht="15" customHeight="1">
      <c r="A13" s="93" t="s">
        <v>19</v>
      </c>
      <c r="B13" s="92" t="s">
        <v>109</v>
      </c>
      <c r="C13" s="84"/>
      <c r="D13" s="90"/>
      <c r="E13" s="88"/>
      <c r="F13" s="88"/>
      <c r="G13" s="89"/>
    </row>
    <row r="14" spans="1:7" ht="15" customHeight="1">
      <c r="A14" s="94" t="s">
        <v>10</v>
      </c>
      <c r="B14" s="92" t="s">
        <v>109</v>
      </c>
      <c r="C14" s="84"/>
      <c r="D14" s="90" t="s">
        <v>170</v>
      </c>
      <c r="E14" s="88"/>
      <c r="F14" s="88"/>
      <c r="G14" s="89"/>
    </row>
    <row r="15" spans="1:7" ht="15" customHeight="1">
      <c r="A15" s="95" t="s">
        <v>11</v>
      </c>
      <c r="B15" s="96" t="s">
        <v>109</v>
      </c>
      <c r="C15" s="97">
        <f>IF(C14="","",C14/C11)</f>
      </c>
      <c r="D15" s="90" t="s">
        <v>170</v>
      </c>
      <c r="E15" s="98"/>
      <c r="F15" s="98"/>
      <c r="G15" s="99"/>
    </row>
    <row r="16" spans="1:7" ht="30" customHeight="1">
      <c r="A16" s="79" t="s">
        <v>110</v>
      </c>
      <c r="B16" s="80"/>
      <c r="C16" s="52"/>
      <c r="D16" s="132" t="s">
        <v>167</v>
      </c>
      <c r="E16" s="132"/>
      <c r="F16" s="132"/>
      <c r="G16" s="133"/>
    </row>
    <row r="17" spans="1:7" ht="15" customHeight="1">
      <c r="A17" s="82" t="s">
        <v>36</v>
      </c>
      <c r="B17" s="83" t="s">
        <v>18</v>
      </c>
      <c r="C17" s="84"/>
      <c r="D17" s="85" t="s">
        <v>35</v>
      </c>
      <c r="E17" s="88"/>
      <c r="F17" s="88"/>
      <c r="G17" s="89"/>
    </row>
    <row r="18" spans="1:7" ht="15" customHeight="1">
      <c r="A18" s="82" t="s">
        <v>6</v>
      </c>
      <c r="B18" s="83" t="s">
        <v>7</v>
      </c>
      <c r="C18" s="84"/>
      <c r="D18" s="90" t="s">
        <v>23</v>
      </c>
      <c r="E18" s="88"/>
      <c r="F18" s="88"/>
      <c r="G18" s="89"/>
    </row>
    <row r="19" spans="1:7" ht="15" customHeight="1">
      <c r="A19" s="82" t="s">
        <v>169</v>
      </c>
      <c r="B19" s="83" t="s">
        <v>13</v>
      </c>
      <c r="C19" s="84"/>
      <c r="D19" s="90" t="s">
        <v>170</v>
      </c>
      <c r="E19" s="88"/>
      <c r="F19" s="88"/>
      <c r="G19" s="89"/>
    </row>
    <row r="20" spans="1:7" ht="15" customHeight="1">
      <c r="A20" s="91" t="s">
        <v>9</v>
      </c>
      <c r="B20" s="92" t="s">
        <v>109</v>
      </c>
      <c r="C20" s="84"/>
      <c r="D20" s="90" t="s">
        <v>23</v>
      </c>
      <c r="E20" s="88"/>
      <c r="F20" s="88"/>
      <c r="G20" s="89"/>
    </row>
    <row r="21" spans="1:7" ht="15" customHeight="1">
      <c r="A21" s="93" t="s">
        <v>19</v>
      </c>
      <c r="B21" s="92" t="s">
        <v>109</v>
      </c>
      <c r="C21" s="84"/>
      <c r="D21" s="90"/>
      <c r="E21" s="88"/>
      <c r="F21" s="88"/>
      <c r="G21" s="89"/>
    </row>
    <row r="22" spans="1:7" ht="15" customHeight="1">
      <c r="A22" s="94" t="s">
        <v>10</v>
      </c>
      <c r="B22" s="92" t="s">
        <v>109</v>
      </c>
      <c r="C22" s="84"/>
      <c r="D22" s="90" t="s">
        <v>170</v>
      </c>
      <c r="E22" s="88"/>
      <c r="F22" s="88"/>
      <c r="G22" s="89"/>
    </row>
    <row r="23" spans="1:7" ht="15" customHeight="1">
      <c r="A23" s="95" t="s">
        <v>11</v>
      </c>
      <c r="B23" s="96" t="s">
        <v>109</v>
      </c>
      <c r="C23" s="97">
        <f>IF(C22="","",C22/C19)</f>
      </c>
      <c r="D23" s="90" t="s">
        <v>170</v>
      </c>
      <c r="E23" s="98"/>
      <c r="F23" s="98"/>
      <c r="G23" s="99"/>
    </row>
    <row r="24" spans="1:7" ht="30" customHeight="1">
      <c r="A24" s="79" t="s">
        <v>111</v>
      </c>
      <c r="B24" s="80"/>
      <c r="C24" s="52"/>
      <c r="D24" s="132" t="s">
        <v>167</v>
      </c>
      <c r="E24" s="132"/>
      <c r="F24" s="132"/>
      <c r="G24" s="133"/>
    </row>
    <row r="25" spans="1:7" ht="15" customHeight="1">
      <c r="A25" s="82" t="s">
        <v>36</v>
      </c>
      <c r="B25" s="83" t="s">
        <v>18</v>
      </c>
      <c r="C25" s="84"/>
      <c r="D25" s="85" t="s">
        <v>35</v>
      </c>
      <c r="E25" s="88"/>
      <c r="F25" s="88"/>
      <c r="G25" s="89"/>
    </row>
    <row r="26" spans="1:7" ht="15" customHeight="1">
      <c r="A26" s="82" t="s">
        <v>6</v>
      </c>
      <c r="B26" s="83" t="s">
        <v>7</v>
      </c>
      <c r="C26" s="84"/>
      <c r="D26" s="90" t="s">
        <v>23</v>
      </c>
      <c r="E26" s="88"/>
      <c r="F26" s="88"/>
      <c r="G26" s="89"/>
    </row>
    <row r="27" spans="1:7" ht="15" customHeight="1">
      <c r="A27" s="82" t="s">
        <v>169</v>
      </c>
      <c r="B27" s="83" t="s">
        <v>13</v>
      </c>
      <c r="C27" s="84"/>
      <c r="D27" s="90" t="s">
        <v>170</v>
      </c>
      <c r="E27" s="88"/>
      <c r="F27" s="88"/>
      <c r="G27" s="89"/>
    </row>
    <row r="28" spans="1:7" ht="15" customHeight="1">
      <c r="A28" s="91" t="s">
        <v>9</v>
      </c>
      <c r="B28" s="92" t="s">
        <v>109</v>
      </c>
      <c r="C28" s="84"/>
      <c r="D28" s="90" t="s">
        <v>23</v>
      </c>
      <c r="E28" s="88"/>
      <c r="F28" s="88"/>
      <c r="G28" s="89"/>
    </row>
    <row r="29" spans="1:7" ht="15" customHeight="1">
      <c r="A29" s="93" t="s">
        <v>19</v>
      </c>
      <c r="B29" s="92" t="s">
        <v>109</v>
      </c>
      <c r="C29" s="84"/>
      <c r="D29" s="90"/>
      <c r="E29" s="88"/>
      <c r="F29" s="88"/>
      <c r="G29" s="89"/>
    </row>
    <row r="30" spans="1:7" ht="15" customHeight="1">
      <c r="A30" s="94" t="s">
        <v>10</v>
      </c>
      <c r="B30" s="92" t="s">
        <v>109</v>
      </c>
      <c r="C30" s="84"/>
      <c r="D30" s="90" t="s">
        <v>170</v>
      </c>
      <c r="E30" s="88"/>
      <c r="F30" s="88"/>
      <c r="G30" s="89"/>
    </row>
    <row r="31" spans="1:7" ht="15" customHeight="1">
      <c r="A31" s="95" t="s">
        <v>11</v>
      </c>
      <c r="B31" s="96" t="s">
        <v>109</v>
      </c>
      <c r="C31" s="97">
        <f>IF(C30="","",C30/C27)</f>
      </c>
      <c r="D31" s="90" t="s">
        <v>170</v>
      </c>
      <c r="E31" s="98"/>
      <c r="F31" s="98"/>
      <c r="G31" s="99"/>
    </row>
    <row r="32" spans="1:7" ht="30" customHeight="1">
      <c r="A32" s="79" t="s">
        <v>112</v>
      </c>
      <c r="B32" s="80"/>
      <c r="C32" s="52"/>
      <c r="D32" s="132" t="s">
        <v>167</v>
      </c>
      <c r="E32" s="132"/>
      <c r="F32" s="132"/>
      <c r="G32" s="133"/>
    </row>
    <row r="33" spans="1:7" ht="15" customHeight="1">
      <c r="A33" s="82" t="s">
        <v>36</v>
      </c>
      <c r="B33" s="83" t="s">
        <v>18</v>
      </c>
      <c r="C33" s="84"/>
      <c r="D33" s="85" t="s">
        <v>35</v>
      </c>
      <c r="E33" s="88"/>
      <c r="F33" s="88"/>
      <c r="G33" s="89"/>
    </row>
    <row r="34" spans="1:7" ht="15" customHeight="1">
      <c r="A34" s="82" t="s">
        <v>6</v>
      </c>
      <c r="B34" s="83" t="s">
        <v>7</v>
      </c>
      <c r="C34" s="84"/>
      <c r="D34" s="90" t="s">
        <v>23</v>
      </c>
      <c r="E34" s="88"/>
      <c r="F34" s="88"/>
      <c r="G34" s="89"/>
    </row>
    <row r="35" spans="1:7" ht="15" customHeight="1">
      <c r="A35" s="82" t="s">
        <v>169</v>
      </c>
      <c r="B35" s="83" t="s">
        <v>13</v>
      </c>
      <c r="C35" s="84"/>
      <c r="D35" s="90" t="s">
        <v>170</v>
      </c>
      <c r="E35" s="88"/>
      <c r="F35" s="88"/>
      <c r="G35" s="89"/>
    </row>
    <row r="36" spans="1:7" ht="15" customHeight="1">
      <c r="A36" s="91" t="s">
        <v>9</v>
      </c>
      <c r="B36" s="92" t="s">
        <v>109</v>
      </c>
      <c r="C36" s="84"/>
      <c r="D36" s="90" t="s">
        <v>23</v>
      </c>
      <c r="E36" s="88"/>
      <c r="F36" s="88"/>
      <c r="G36" s="89"/>
    </row>
    <row r="37" spans="1:7" ht="15" customHeight="1">
      <c r="A37" s="93" t="s">
        <v>19</v>
      </c>
      <c r="B37" s="92" t="s">
        <v>109</v>
      </c>
      <c r="C37" s="84"/>
      <c r="D37" s="90"/>
      <c r="E37" s="88"/>
      <c r="F37" s="88"/>
      <c r="G37" s="89"/>
    </row>
    <row r="38" spans="1:7" ht="15" customHeight="1">
      <c r="A38" s="94" t="s">
        <v>10</v>
      </c>
      <c r="B38" s="92" t="s">
        <v>109</v>
      </c>
      <c r="C38" s="84"/>
      <c r="D38" s="90" t="s">
        <v>170</v>
      </c>
      <c r="E38" s="88"/>
      <c r="F38" s="88"/>
      <c r="G38" s="89"/>
    </row>
    <row r="39" spans="1:7" ht="15" customHeight="1">
      <c r="A39" s="95" t="s">
        <v>11</v>
      </c>
      <c r="B39" s="96" t="s">
        <v>109</v>
      </c>
      <c r="C39" s="97">
        <f>IF(C38="","",C38/C35)</f>
      </c>
      <c r="D39" s="90" t="s">
        <v>170</v>
      </c>
      <c r="E39" s="98"/>
      <c r="F39" s="98"/>
      <c r="G39" s="99"/>
    </row>
    <row r="40" spans="1:7" ht="30" customHeight="1">
      <c r="A40" s="79" t="s">
        <v>113</v>
      </c>
      <c r="B40" s="80"/>
      <c r="C40" s="52"/>
      <c r="D40" s="132" t="s">
        <v>167</v>
      </c>
      <c r="E40" s="132"/>
      <c r="F40" s="132"/>
      <c r="G40" s="133"/>
    </row>
    <row r="41" spans="1:7" ht="15" customHeight="1">
      <c r="A41" s="82" t="s">
        <v>36</v>
      </c>
      <c r="B41" s="83" t="s">
        <v>18</v>
      </c>
      <c r="C41" s="84"/>
      <c r="D41" s="85" t="s">
        <v>35</v>
      </c>
      <c r="E41" s="88"/>
      <c r="F41" s="88"/>
      <c r="G41" s="89"/>
    </row>
    <row r="42" spans="1:7" ht="15" customHeight="1">
      <c r="A42" s="82" t="s">
        <v>6</v>
      </c>
      <c r="B42" s="83" t="s">
        <v>7</v>
      </c>
      <c r="C42" s="84"/>
      <c r="D42" s="90" t="s">
        <v>23</v>
      </c>
      <c r="E42" s="88"/>
      <c r="F42" s="88"/>
      <c r="G42" s="89"/>
    </row>
    <row r="43" spans="1:7" ht="15" customHeight="1">
      <c r="A43" s="82" t="s">
        <v>169</v>
      </c>
      <c r="B43" s="83" t="s">
        <v>13</v>
      </c>
      <c r="C43" s="84"/>
      <c r="D43" s="90" t="s">
        <v>170</v>
      </c>
      <c r="E43" s="88"/>
      <c r="F43" s="88"/>
      <c r="G43" s="89"/>
    </row>
    <row r="44" spans="1:7" ht="15" customHeight="1">
      <c r="A44" s="91" t="s">
        <v>9</v>
      </c>
      <c r="B44" s="92" t="s">
        <v>109</v>
      </c>
      <c r="C44" s="84"/>
      <c r="D44" s="90" t="s">
        <v>23</v>
      </c>
      <c r="E44" s="88"/>
      <c r="F44" s="88"/>
      <c r="G44" s="89"/>
    </row>
    <row r="45" spans="1:7" ht="15" customHeight="1">
      <c r="A45" s="93" t="s">
        <v>19</v>
      </c>
      <c r="B45" s="92" t="s">
        <v>109</v>
      </c>
      <c r="C45" s="84"/>
      <c r="D45" s="90"/>
      <c r="E45" s="88"/>
      <c r="F45" s="88"/>
      <c r="G45" s="89"/>
    </row>
    <row r="46" spans="1:7" ht="15" customHeight="1">
      <c r="A46" s="94" t="s">
        <v>10</v>
      </c>
      <c r="B46" s="92" t="s">
        <v>109</v>
      </c>
      <c r="C46" s="84"/>
      <c r="D46" s="90" t="s">
        <v>170</v>
      </c>
      <c r="E46" s="88"/>
      <c r="F46" s="88"/>
      <c r="G46" s="89"/>
    </row>
    <row r="47" spans="1:7" ht="15" customHeight="1">
      <c r="A47" s="95" t="s">
        <v>11</v>
      </c>
      <c r="B47" s="96" t="s">
        <v>109</v>
      </c>
      <c r="C47" s="97">
        <f>IF(C46="","",C46/C43)</f>
      </c>
      <c r="D47" s="100" t="s">
        <v>170</v>
      </c>
      <c r="E47" s="98"/>
      <c r="F47" s="98"/>
      <c r="G47" s="99"/>
    </row>
    <row r="48" spans="1:7" ht="30" customHeight="1">
      <c r="A48" s="79" t="s">
        <v>171</v>
      </c>
      <c r="B48" s="80"/>
      <c r="C48" s="52"/>
      <c r="D48" s="132" t="s">
        <v>167</v>
      </c>
      <c r="E48" s="132"/>
      <c r="F48" s="132"/>
      <c r="G48" s="133"/>
    </row>
    <row r="49" spans="1:7" ht="15" customHeight="1">
      <c r="A49" s="82" t="s">
        <v>36</v>
      </c>
      <c r="B49" s="83" t="s">
        <v>18</v>
      </c>
      <c r="C49" s="84"/>
      <c r="D49" s="85" t="s">
        <v>35</v>
      </c>
      <c r="E49" s="88"/>
      <c r="F49" s="88"/>
      <c r="G49" s="89"/>
    </row>
    <row r="50" spans="1:7" ht="15" customHeight="1">
      <c r="A50" s="82" t="s">
        <v>6</v>
      </c>
      <c r="B50" s="83" t="s">
        <v>7</v>
      </c>
      <c r="C50" s="84"/>
      <c r="D50" s="90" t="s">
        <v>23</v>
      </c>
      <c r="E50" s="88"/>
      <c r="F50" s="88"/>
      <c r="G50" s="89"/>
    </row>
    <row r="51" spans="1:7" ht="15" customHeight="1">
      <c r="A51" s="82" t="s">
        <v>169</v>
      </c>
      <c r="B51" s="83" t="s">
        <v>13</v>
      </c>
      <c r="C51" s="84"/>
      <c r="D51" s="90" t="s">
        <v>170</v>
      </c>
      <c r="E51" s="88"/>
      <c r="F51" s="88"/>
      <c r="G51" s="89"/>
    </row>
    <row r="52" spans="1:7" ht="15" customHeight="1">
      <c r="A52" s="91" t="s">
        <v>9</v>
      </c>
      <c r="B52" s="92" t="s">
        <v>109</v>
      </c>
      <c r="C52" s="84"/>
      <c r="D52" s="90" t="s">
        <v>23</v>
      </c>
      <c r="E52" s="88"/>
      <c r="F52" s="88"/>
      <c r="G52" s="89"/>
    </row>
    <row r="53" spans="1:7" ht="15" customHeight="1">
      <c r="A53" s="93" t="s">
        <v>19</v>
      </c>
      <c r="B53" s="92" t="s">
        <v>109</v>
      </c>
      <c r="C53" s="84"/>
      <c r="D53" s="90"/>
      <c r="E53" s="88"/>
      <c r="F53" s="88"/>
      <c r="G53" s="89"/>
    </row>
    <row r="54" spans="1:7" ht="15" customHeight="1">
      <c r="A54" s="94" t="s">
        <v>10</v>
      </c>
      <c r="B54" s="92" t="s">
        <v>109</v>
      </c>
      <c r="C54" s="84"/>
      <c r="D54" s="90" t="s">
        <v>170</v>
      </c>
      <c r="E54" s="88"/>
      <c r="F54" s="88"/>
      <c r="G54" s="89"/>
    </row>
    <row r="55" spans="1:7" ht="15" customHeight="1">
      <c r="A55" s="95" t="s">
        <v>11</v>
      </c>
      <c r="B55" s="96" t="s">
        <v>109</v>
      </c>
      <c r="C55" s="97">
        <f>IF(C54="","",C54/C51)</f>
      </c>
      <c r="D55" s="100" t="s">
        <v>170</v>
      </c>
      <c r="E55" s="98"/>
      <c r="F55" s="98"/>
      <c r="G55" s="99"/>
    </row>
  </sheetData>
  <sheetProtection sheet="1" objects="1" scenarios="1"/>
  <mergeCells count="6">
    <mergeCell ref="D8:G8"/>
    <mergeCell ref="D48:G48"/>
    <mergeCell ref="D16:G16"/>
    <mergeCell ref="D24:G24"/>
    <mergeCell ref="D32:G32"/>
    <mergeCell ref="D40:G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Foglio75">
    <pageSetUpPr fitToPage="1"/>
  </sheetPr>
  <dimension ref="A2:P17"/>
  <sheetViews>
    <sheetView workbookViewId="0" topLeftCell="A1">
      <selection activeCell="A8" sqref="A8"/>
    </sheetView>
  </sheetViews>
  <sheetFormatPr defaultColWidth="9.140625" defaultRowHeight="12.75"/>
  <cols>
    <col min="1" max="1" width="30.7109375" style="26" customWidth="1"/>
    <col min="2" max="2" width="14.7109375" style="26" customWidth="1"/>
    <col min="3" max="3" width="20.7109375" style="26" customWidth="1"/>
    <col min="4" max="5" width="12.7109375" style="26" customWidth="1"/>
    <col min="6" max="6" width="14.7109375" style="26" customWidth="1"/>
    <col min="7" max="7" width="13.7109375" style="26" customWidth="1"/>
    <col min="8" max="9" width="14.7109375" style="26" customWidth="1"/>
    <col min="10" max="17" width="10.7109375" style="26" customWidth="1"/>
    <col min="18" max="22" width="9.140625" style="26" customWidth="1"/>
    <col min="23" max="30" width="10.00390625" style="26" bestFit="1" customWidth="1"/>
    <col min="31" max="34" width="9.140625" style="26" customWidth="1"/>
    <col min="35" max="42" width="10.00390625" style="26" bestFit="1" customWidth="1"/>
    <col min="43" max="16384" width="9.140625" style="26" customWidth="1"/>
  </cols>
  <sheetData>
    <row r="2" spans="2:6" ht="12.75">
      <c r="B2" s="9" t="s">
        <v>48</v>
      </c>
      <c r="C2" s="75">
        <f>IF(Copertina!D16="","",Copertina!D16)</f>
      </c>
      <c r="D2" s="76"/>
      <c r="E2" s="76"/>
      <c r="F2" s="76"/>
    </row>
    <row r="3" spans="2:6" ht="12.75">
      <c r="B3" s="9" t="s">
        <v>49</v>
      </c>
      <c r="C3" s="75">
        <f>IF(Copertina!D18="","",Copertina!D18)</f>
      </c>
      <c r="D3" s="76"/>
      <c r="E3" s="76"/>
      <c r="F3" s="76"/>
    </row>
    <row r="4" spans="2:6" ht="12.75">
      <c r="B4" s="10" t="s">
        <v>47</v>
      </c>
      <c r="C4" s="75">
        <f>IF(Copertina!D20="","",Copertina!D20)</f>
      </c>
      <c r="D4" s="76"/>
      <c r="E4" s="76"/>
      <c r="F4" s="76"/>
    </row>
    <row r="5" spans="2:3" ht="12.75">
      <c r="B5" s="10"/>
      <c r="C5" s="51"/>
    </row>
    <row r="6" spans="1:5" ht="12.75">
      <c r="A6" s="12" t="s">
        <v>0</v>
      </c>
      <c r="B6" s="13" t="s">
        <v>22</v>
      </c>
      <c r="C6" s="14" t="s">
        <v>21</v>
      </c>
      <c r="D6" s="15" t="s">
        <v>52</v>
      </c>
      <c r="E6" s="16" t="s">
        <v>55</v>
      </c>
    </row>
    <row r="7" spans="2:3" ht="12.75">
      <c r="B7" s="10"/>
      <c r="C7" s="51"/>
    </row>
    <row r="8" spans="1:8" ht="25.5" customHeight="1">
      <c r="A8" s="48" t="s">
        <v>181</v>
      </c>
      <c r="B8" s="110"/>
      <c r="C8" s="49"/>
      <c r="D8" s="49"/>
      <c r="E8" s="49"/>
      <c r="F8" s="49"/>
      <c r="G8" s="49"/>
      <c r="H8" s="111"/>
    </row>
    <row r="9" spans="1:16" ht="30" customHeight="1">
      <c r="A9" s="130" t="s">
        <v>88</v>
      </c>
      <c r="B9" s="130" t="s">
        <v>135</v>
      </c>
      <c r="C9" s="125" t="s">
        <v>136</v>
      </c>
      <c r="D9" s="125" t="s">
        <v>137</v>
      </c>
      <c r="E9" s="125" t="s">
        <v>172</v>
      </c>
      <c r="F9" s="130" t="s">
        <v>138</v>
      </c>
      <c r="G9" s="130" t="s">
        <v>89</v>
      </c>
      <c r="H9" s="130" t="s">
        <v>90</v>
      </c>
      <c r="P9" s="125"/>
    </row>
    <row r="10" spans="1:16" ht="19.5" customHeight="1">
      <c r="A10" s="131"/>
      <c r="B10" s="131"/>
      <c r="C10" s="125"/>
      <c r="D10" s="125"/>
      <c r="E10" s="125"/>
      <c r="F10" s="131"/>
      <c r="G10" s="131"/>
      <c r="H10" s="131"/>
      <c r="K10" s="27"/>
      <c r="P10" s="125"/>
    </row>
    <row r="11" spans="1:16" ht="15" customHeight="1">
      <c r="A11" s="34"/>
      <c r="B11" s="34"/>
      <c r="C11" s="34"/>
      <c r="D11" s="34"/>
      <c r="E11" s="34"/>
      <c r="F11" s="112">
        <f>B11+C11+D11-E11</f>
        <v>0</v>
      </c>
      <c r="G11" s="34"/>
      <c r="H11" s="34"/>
      <c r="K11" s="27"/>
      <c r="P11" s="38"/>
    </row>
    <row r="12" spans="1:16" ht="15" customHeight="1">
      <c r="A12" s="34"/>
      <c r="B12" s="35"/>
      <c r="C12" s="37"/>
      <c r="D12" s="35"/>
      <c r="E12" s="37"/>
      <c r="F12" s="112">
        <f>B12+C12+D12-E12</f>
        <v>0</v>
      </c>
      <c r="G12" s="35"/>
      <c r="H12" s="37"/>
      <c r="P12" s="108"/>
    </row>
    <row r="13" spans="1:16" ht="15" customHeight="1">
      <c r="A13" s="34"/>
      <c r="B13" s="35"/>
      <c r="C13" s="37"/>
      <c r="D13" s="35"/>
      <c r="E13" s="37"/>
      <c r="F13" s="112">
        <f>B13+C13+D13-E13</f>
        <v>0</v>
      </c>
      <c r="G13" s="35"/>
      <c r="H13" s="37"/>
      <c r="P13" s="108"/>
    </row>
    <row r="14" spans="1:16" ht="19.5" customHeight="1">
      <c r="A14" s="39" t="s">
        <v>67</v>
      </c>
      <c r="B14" s="41">
        <f aca="true" t="shared" si="0" ref="B14:H14">SUM(B11:B12)</f>
        <v>0</v>
      </c>
      <c r="C14" s="41">
        <f t="shared" si="0"/>
        <v>0</v>
      </c>
      <c r="D14" s="41">
        <f t="shared" si="0"/>
        <v>0</v>
      </c>
      <c r="E14" s="41">
        <f t="shared" si="0"/>
        <v>0</v>
      </c>
      <c r="F14" s="41">
        <f t="shared" si="0"/>
        <v>0</v>
      </c>
      <c r="G14" s="40">
        <f t="shared" si="0"/>
        <v>0</v>
      </c>
      <c r="H14" s="40">
        <f t="shared" si="0"/>
        <v>0</v>
      </c>
      <c r="P14" s="41">
        <f>SUM(P12:P12)</f>
        <v>0</v>
      </c>
    </row>
    <row r="16" ht="12.75">
      <c r="A16" s="26" t="s">
        <v>174</v>
      </c>
    </row>
    <row r="17" ht="12.75">
      <c r="A17" s="26" t="s">
        <v>173</v>
      </c>
    </row>
  </sheetData>
  <sheetProtection sheet="1" objects="1" scenarios="1"/>
  <mergeCells count="9">
    <mergeCell ref="A9:A10"/>
    <mergeCell ref="B9:B10"/>
    <mergeCell ref="P9:P10"/>
    <mergeCell ref="H9:H10"/>
    <mergeCell ref="C9:C10"/>
    <mergeCell ref="D9:D10"/>
    <mergeCell ref="E9:E10"/>
    <mergeCell ref="G9:G10"/>
    <mergeCell ref="F9:F10"/>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BF45"/>
  <sheetViews>
    <sheetView workbookViewId="0" topLeftCell="A22">
      <selection activeCell="C27" sqref="C27"/>
    </sheetView>
  </sheetViews>
  <sheetFormatPr defaultColWidth="9.140625" defaultRowHeight="12.75"/>
  <cols>
    <col min="1" max="1" width="9.140625" style="26" customWidth="1"/>
    <col min="2" max="2" width="13.8515625" style="26" customWidth="1"/>
    <col min="3" max="3" width="35.00390625" style="26" customWidth="1"/>
    <col min="4" max="4" width="12.00390625" style="26" customWidth="1"/>
    <col min="5" max="5" width="9.140625" style="26" customWidth="1"/>
    <col min="6" max="6" width="8.28125" style="26" customWidth="1"/>
    <col min="7" max="7" width="16.28125" style="26" customWidth="1"/>
    <col min="8" max="12" width="9.140625" style="26" customWidth="1"/>
    <col min="13" max="13" width="24.421875" style="26" customWidth="1"/>
    <col min="14" max="16384" width="9.140625" style="26" customWidth="1"/>
  </cols>
  <sheetData>
    <row r="2" spans="1:9" ht="12.75">
      <c r="A2" s="12" t="s">
        <v>0</v>
      </c>
      <c r="C2" s="103" t="str">
        <f>'[1]Riepilogo'!B2</f>
        <v>AGENZIA LOCALE:</v>
      </c>
      <c r="D2" s="75">
        <f>IF(Copertina!D16="","",Copertina!D16)</f>
      </c>
      <c r="E2" s="101"/>
      <c r="F2" s="101"/>
      <c r="G2" s="101"/>
      <c r="H2" s="101"/>
      <c r="I2" s="101"/>
    </row>
    <row r="3" spans="1:9" ht="12.75">
      <c r="A3" s="54" t="s">
        <v>22</v>
      </c>
      <c r="C3" s="103" t="str">
        <f>'[1]Riepilogo'!B3</f>
        <v>ANNO CONSUNTIVAZIONE:</v>
      </c>
      <c r="D3" s="75">
        <f>IF(Copertina!D18="","",Copertina!D18+1)</f>
      </c>
      <c r="E3" s="102"/>
      <c r="F3" s="102"/>
      <c r="G3" s="101"/>
      <c r="H3" s="101"/>
      <c r="I3" s="101"/>
    </row>
    <row r="4" spans="1:9" ht="12.75">
      <c r="A4" s="77" t="s">
        <v>21</v>
      </c>
      <c r="C4" s="103" t="str">
        <f>'[1]Riepilogo'!B4</f>
        <v>REFERENTE:</v>
      </c>
      <c r="D4" s="75">
        <f>IF(Copertina!D20="","",Copertina!D20)</f>
      </c>
      <c r="E4" s="102"/>
      <c r="F4" s="102"/>
      <c r="G4" s="101"/>
      <c r="H4" s="101"/>
      <c r="I4" s="101"/>
    </row>
    <row r="5" spans="1:3" ht="12.75">
      <c r="A5" s="78" t="s">
        <v>52</v>
      </c>
      <c r="B5" s="13"/>
      <c r="C5" s="14"/>
    </row>
    <row r="6" ht="12.75">
      <c r="A6" s="104" t="s">
        <v>55</v>
      </c>
    </row>
    <row r="8" spans="1:13" ht="15.75">
      <c r="A8" s="105" t="s">
        <v>98</v>
      </c>
      <c r="B8" s="106"/>
      <c r="C8" s="106"/>
      <c r="D8" s="106"/>
      <c r="E8" s="106"/>
      <c r="F8" s="106"/>
      <c r="G8" s="106"/>
      <c r="H8" s="106"/>
      <c r="I8" s="106"/>
      <c r="J8" s="106"/>
      <c r="K8" s="106"/>
      <c r="L8" s="106"/>
      <c r="M8" s="106"/>
    </row>
    <row r="9" spans="1:14" ht="12.75">
      <c r="A9" s="17" t="s">
        <v>1</v>
      </c>
      <c r="B9" s="18"/>
      <c r="C9" s="18"/>
      <c r="D9" s="19"/>
      <c r="E9" s="20" t="s">
        <v>2</v>
      </c>
      <c r="F9" s="21" t="s">
        <v>3</v>
      </c>
      <c r="G9" s="17" t="s">
        <v>175</v>
      </c>
      <c r="H9" s="17"/>
      <c r="I9" s="17"/>
      <c r="J9" s="17"/>
      <c r="K9" s="17"/>
      <c r="L9" s="17"/>
      <c r="M9" s="17"/>
      <c r="N9" s="2"/>
    </row>
    <row r="10" spans="1:14" ht="12.75">
      <c r="A10" s="22" t="s">
        <v>4</v>
      </c>
      <c r="B10" s="23"/>
      <c r="C10" s="23"/>
      <c r="D10" s="23"/>
      <c r="E10" s="2"/>
      <c r="F10" s="1"/>
      <c r="G10" s="2"/>
      <c r="H10" s="2"/>
      <c r="I10" s="2"/>
      <c r="J10" s="2"/>
      <c r="K10" s="2"/>
      <c r="L10" s="2"/>
      <c r="M10" s="2"/>
      <c r="N10" s="31"/>
    </row>
    <row r="11" spans="1:58" ht="12.75">
      <c r="A11" s="2"/>
      <c r="B11" s="56" t="s">
        <v>120</v>
      </c>
      <c r="C11" s="2"/>
      <c r="D11" s="2"/>
      <c r="E11" s="2" t="s">
        <v>5</v>
      </c>
      <c r="F11" s="4">
        <f>SUM(F13:F24)</f>
        <v>0</v>
      </c>
      <c r="G11" s="2" t="s">
        <v>161</v>
      </c>
      <c r="H11" s="2"/>
      <c r="I11" s="2"/>
      <c r="J11" s="2"/>
      <c r="K11" s="2"/>
      <c r="L11" s="2"/>
      <c r="M11" s="2"/>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row>
    <row r="12" spans="1:58" ht="12.75">
      <c r="A12" s="2"/>
      <c r="B12" s="54" t="s">
        <v>118</v>
      </c>
      <c r="C12" s="2"/>
      <c r="D12" s="2"/>
      <c r="E12" s="2"/>
      <c r="F12" s="5"/>
      <c r="H12" s="2"/>
      <c r="I12" s="2"/>
      <c r="J12" s="2"/>
      <c r="K12" s="2"/>
      <c r="L12" s="2"/>
      <c r="M12" s="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row>
    <row r="13" spans="1:58" ht="26.25" customHeight="1">
      <c r="A13" s="2"/>
      <c r="B13" s="123" t="s">
        <v>114</v>
      </c>
      <c r="C13" s="123"/>
      <c r="D13" s="2"/>
      <c r="E13" s="2" t="s">
        <v>5</v>
      </c>
      <c r="F13" s="5"/>
      <c r="G13" s="122" t="s">
        <v>160</v>
      </c>
      <c r="H13" s="122"/>
      <c r="I13" s="122"/>
      <c r="J13" s="122"/>
      <c r="K13" s="122"/>
      <c r="L13" s="122"/>
      <c r="M13" s="12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row>
    <row r="14" spans="1:58" ht="12.75">
      <c r="A14" s="2"/>
      <c r="B14" s="124" t="s">
        <v>159</v>
      </c>
      <c r="C14" s="124"/>
      <c r="D14" s="2"/>
      <c r="E14" s="2" t="s">
        <v>5</v>
      </c>
      <c r="F14" s="5"/>
      <c r="G14" s="2" t="s">
        <v>51</v>
      </c>
      <c r="H14" s="2"/>
      <c r="I14" s="2"/>
      <c r="J14" s="2"/>
      <c r="K14" s="2"/>
      <c r="L14" s="2"/>
      <c r="M14" s="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row>
    <row r="15" spans="1:58" ht="12.75">
      <c r="A15" s="2"/>
      <c r="B15" s="124" t="s">
        <v>158</v>
      </c>
      <c r="C15" s="124"/>
      <c r="D15" s="2"/>
      <c r="E15" s="2" t="s">
        <v>5</v>
      </c>
      <c r="F15" s="5"/>
      <c r="G15" s="2" t="s">
        <v>51</v>
      </c>
      <c r="H15" s="2"/>
      <c r="I15" s="2"/>
      <c r="J15" s="2"/>
      <c r="K15" s="2"/>
      <c r="L15" s="2"/>
      <c r="M15" s="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row>
    <row r="16" spans="1:58" ht="12.75">
      <c r="A16" s="2"/>
      <c r="B16" s="124" t="s">
        <v>119</v>
      </c>
      <c r="C16" s="124"/>
      <c r="D16" s="2"/>
      <c r="E16" s="2" t="s">
        <v>5</v>
      </c>
      <c r="F16" s="5"/>
      <c r="G16" s="2" t="s">
        <v>51</v>
      </c>
      <c r="H16" s="2"/>
      <c r="I16" s="2"/>
      <c r="J16" s="2"/>
      <c r="K16" s="2"/>
      <c r="L16" s="2"/>
      <c r="M16" s="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row>
    <row r="17" spans="1:58" ht="12.75">
      <c r="A17" s="2"/>
      <c r="B17" s="124" t="s">
        <v>115</v>
      </c>
      <c r="C17" s="124"/>
      <c r="D17" s="2"/>
      <c r="E17" s="2" t="s">
        <v>5</v>
      </c>
      <c r="F17" s="5"/>
      <c r="G17" s="2" t="s">
        <v>51</v>
      </c>
      <c r="H17" s="2"/>
      <c r="I17" s="2"/>
      <c r="J17" s="2"/>
      <c r="K17" s="2"/>
      <c r="L17" s="2"/>
      <c r="M17" s="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row>
    <row r="18" spans="1:58" ht="12.75">
      <c r="A18" s="2"/>
      <c r="B18" s="124" t="s">
        <v>116</v>
      </c>
      <c r="C18" s="124"/>
      <c r="D18" s="2"/>
      <c r="E18" s="2" t="s">
        <v>5</v>
      </c>
      <c r="F18" s="5"/>
      <c r="G18" s="2" t="s">
        <v>51</v>
      </c>
      <c r="H18" s="2"/>
      <c r="I18" s="2"/>
      <c r="J18" s="2"/>
      <c r="K18" s="2"/>
      <c r="L18" s="2"/>
      <c r="M18" s="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row>
    <row r="19" spans="1:58" ht="12.75">
      <c r="A19" s="2"/>
      <c r="B19" s="124" t="s">
        <v>117</v>
      </c>
      <c r="C19" s="124"/>
      <c r="D19" s="2"/>
      <c r="E19" s="2" t="s">
        <v>5</v>
      </c>
      <c r="F19" s="5"/>
      <c r="G19" s="2" t="s">
        <v>51</v>
      </c>
      <c r="H19" s="2"/>
      <c r="I19" s="2"/>
      <c r="J19" s="2"/>
      <c r="K19" s="2"/>
      <c r="L19" s="2"/>
      <c r="M19" s="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row>
    <row r="20" spans="1:58" ht="12.75">
      <c r="A20" s="2"/>
      <c r="B20" s="124" t="s">
        <v>20</v>
      </c>
      <c r="C20" s="124"/>
      <c r="D20" s="2"/>
      <c r="E20" s="2" t="s">
        <v>5</v>
      </c>
      <c r="F20" s="5"/>
      <c r="G20" s="2" t="s">
        <v>51</v>
      </c>
      <c r="H20" s="2"/>
      <c r="I20" s="2"/>
      <c r="J20" s="2"/>
      <c r="K20" s="2"/>
      <c r="L20" s="2"/>
      <c r="M20" s="2"/>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row>
    <row r="21" spans="1:58" ht="12.75">
      <c r="A21" s="2"/>
      <c r="B21" s="124" t="s">
        <v>20</v>
      </c>
      <c r="C21" s="124"/>
      <c r="D21" s="2"/>
      <c r="E21" s="2" t="s">
        <v>5</v>
      </c>
      <c r="F21" s="5"/>
      <c r="G21" s="2" t="s">
        <v>51</v>
      </c>
      <c r="H21" s="2"/>
      <c r="I21" s="2"/>
      <c r="J21" s="2"/>
      <c r="K21" s="2"/>
      <c r="L21" s="2"/>
      <c r="M21" s="2"/>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1:58" ht="12.75">
      <c r="A22" s="2"/>
      <c r="B22" s="124" t="s">
        <v>20</v>
      </c>
      <c r="C22" s="124"/>
      <c r="D22" s="2"/>
      <c r="E22" s="2" t="s">
        <v>5</v>
      </c>
      <c r="F22" s="5"/>
      <c r="G22" s="2" t="s">
        <v>51</v>
      </c>
      <c r="H22" s="2"/>
      <c r="I22" s="2"/>
      <c r="J22" s="2"/>
      <c r="K22" s="2"/>
      <c r="L22" s="2"/>
      <c r="M22" s="2"/>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1:58" ht="12.75">
      <c r="A23" s="2"/>
      <c r="B23" s="124" t="s">
        <v>20</v>
      </c>
      <c r="C23" s="124"/>
      <c r="D23" s="2"/>
      <c r="E23" s="2" t="s">
        <v>5</v>
      </c>
      <c r="F23" s="5"/>
      <c r="G23" s="2" t="s">
        <v>51</v>
      </c>
      <c r="H23" s="2"/>
      <c r="I23" s="2"/>
      <c r="J23" s="2"/>
      <c r="K23" s="2"/>
      <c r="L23" s="2"/>
      <c r="M23" s="2"/>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1:58" ht="12.75">
      <c r="A24" s="2"/>
      <c r="B24" s="124" t="s">
        <v>20</v>
      </c>
      <c r="C24" s="124"/>
      <c r="D24" s="2"/>
      <c r="E24" s="2" t="s">
        <v>5</v>
      </c>
      <c r="F24" s="5"/>
      <c r="G24" s="2" t="s">
        <v>51</v>
      </c>
      <c r="H24" s="2"/>
      <c r="I24" s="2"/>
      <c r="J24" s="2"/>
      <c r="K24" s="2"/>
      <c r="L24" s="2"/>
      <c r="M24" s="2"/>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1:58" ht="12.75">
      <c r="A25" s="2"/>
      <c r="B25" s="1" t="s">
        <v>9</v>
      </c>
      <c r="C25" s="1"/>
      <c r="D25" s="1"/>
      <c r="E25" s="1" t="s">
        <v>5</v>
      </c>
      <c r="F25" s="5"/>
      <c r="G25" s="1" t="s">
        <v>176</v>
      </c>
      <c r="H25" s="1"/>
      <c r="I25" s="2"/>
      <c r="J25" s="2"/>
      <c r="K25" s="2"/>
      <c r="L25" s="2"/>
      <c r="M25" s="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1:14" ht="12.75">
      <c r="A26" s="2"/>
      <c r="B26" s="32" t="s">
        <v>19</v>
      </c>
      <c r="D26" s="1"/>
      <c r="E26" s="1" t="s">
        <v>5</v>
      </c>
      <c r="F26" s="5"/>
      <c r="G26" s="1"/>
      <c r="H26" s="1"/>
      <c r="I26" s="2"/>
      <c r="J26" s="2"/>
      <c r="K26" s="2"/>
      <c r="L26" s="2"/>
      <c r="M26" s="2"/>
      <c r="N26" s="31"/>
    </row>
    <row r="27" spans="1:14" ht="12.75">
      <c r="A27" s="2"/>
      <c r="B27" s="1" t="s">
        <v>8</v>
      </c>
      <c r="C27" s="1"/>
      <c r="D27" s="1"/>
      <c r="E27" s="1" t="s">
        <v>5</v>
      </c>
      <c r="F27" s="5"/>
      <c r="G27" s="1" t="s">
        <v>176</v>
      </c>
      <c r="H27" s="1"/>
      <c r="I27" s="2"/>
      <c r="J27" s="2"/>
      <c r="K27" s="2"/>
      <c r="L27" s="2"/>
      <c r="M27" s="2"/>
      <c r="N27" s="31"/>
    </row>
    <row r="28" spans="1:14" ht="12.75">
      <c r="A28" s="2"/>
      <c r="B28" s="2" t="s">
        <v>10</v>
      </c>
      <c r="C28" s="2"/>
      <c r="D28" s="2"/>
      <c r="E28" s="2" t="s">
        <v>5</v>
      </c>
      <c r="F28" s="5"/>
      <c r="G28" s="1" t="s">
        <v>170</v>
      </c>
      <c r="H28" s="2"/>
      <c r="I28" s="2"/>
      <c r="J28" s="2"/>
      <c r="K28" s="2"/>
      <c r="L28" s="2"/>
      <c r="M28" s="2"/>
      <c r="N28" s="31"/>
    </row>
    <row r="29" spans="1:14" ht="12.75">
      <c r="A29" s="2"/>
      <c r="B29" s="2" t="s">
        <v>11</v>
      </c>
      <c r="C29" s="2"/>
      <c r="D29" s="2"/>
      <c r="E29" s="2" t="s">
        <v>5</v>
      </c>
      <c r="F29" s="5"/>
      <c r="G29" s="1" t="s">
        <v>170</v>
      </c>
      <c r="H29" s="2"/>
      <c r="I29" s="2"/>
      <c r="J29" s="2"/>
      <c r="K29" s="2"/>
      <c r="L29" s="2"/>
      <c r="M29" s="2"/>
      <c r="N29" s="31"/>
    </row>
    <row r="30" spans="1:14" ht="12.75">
      <c r="A30" s="2"/>
      <c r="B30" s="24" t="s">
        <v>6</v>
      </c>
      <c r="C30" s="44"/>
      <c r="D30" s="44"/>
      <c r="E30" s="24" t="s">
        <v>7</v>
      </c>
      <c r="F30" s="5"/>
      <c r="G30" s="1" t="s">
        <v>176</v>
      </c>
      <c r="H30" s="1"/>
      <c r="I30" s="2"/>
      <c r="J30" s="2"/>
      <c r="K30" s="2"/>
      <c r="L30" s="2"/>
      <c r="M30" s="2"/>
      <c r="N30" s="31"/>
    </row>
    <row r="31" spans="1:14" ht="12.75">
      <c r="A31" s="2"/>
      <c r="B31" s="25" t="s">
        <v>12</v>
      </c>
      <c r="C31" s="45"/>
      <c r="D31" s="45"/>
      <c r="E31" s="25" t="s">
        <v>13</v>
      </c>
      <c r="F31" s="5"/>
      <c r="G31" s="1" t="s">
        <v>170</v>
      </c>
      <c r="H31" s="2"/>
      <c r="I31" s="2"/>
      <c r="J31" s="2"/>
      <c r="K31" s="2"/>
      <c r="L31" s="2"/>
      <c r="M31" s="2"/>
      <c r="N31" s="31"/>
    </row>
    <row r="32" spans="1:14" ht="12.75">
      <c r="A32" s="2"/>
      <c r="B32" s="30" t="s">
        <v>106</v>
      </c>
      <c r="C32" s="45"/>
      <c r="D32" s="45"/>
      <c r="E32" s="25" t="s">
        <v>13</v>
      </c>
      <c r="F32" s="5"/>
      <c r="G32" s="1" t="s">
        <v>170</v>
      </c>
      <c r="H32" s="2"/>
      <c r="I32" s="2"/>
      <c r="J32" s="2"/>
      <c r="K32" s="2"/>
      <c r="L32" s="2"/>
      <c r="M32" s="2"/>
      <c r="N32" s="31"/>
    </row>
    <row r="33" spans="1:14" ht="12.75">
      <c r="A33" s="2"/>
      <c r="B33" s="30" t="s">
        <v>107</v>
      </c>
      <c r="C33" s="45"/>
      <c r="D33" s="45"/>
      <c r="E33" s="25" t="s">
        <v>13</v>
      </c>
      <c r="F33" s="5"/>
      <c r="G33" s="1" t="s">
        <v>170</v>
      </c>
      <c r="H33" s="2"/>
      <c r="I33" s="2"/>
      <c r="J33" s="2"/>
      <c r="K33" s="2"/>
      <c r="L33" s="2"/>
      <c r="M33" s="2"/>
      <c r="N33" s="31"/>
    </row>
    <row r="34" spans="1:14" ht="12.75">
      <c r="A34" s="2"/>
      <c r="B34" s="25" t="s">
        <v>24</v>
      </c>
      <c r="C34" s="45"/>
      <c r="D34" s="45"/>
      <c r="E34" s="25" t="s">
        <v>14</v>
      </c>
      <c r="F34" s="5"/>
      <c r="G34" s="2" t="s">
        <v>177</v>
      </c>
      <c r="H34" s="2"/>
      <c r="I34" s="2"/>
      <c r="J34" s="2"/>
      <c r="K34" s="2"/>
      <c r="L34" s="2"/>
      <c r="M34" s="2"/>
      <c r="N34" s="31"/>
    </row>
    <row r="35" spans="1:14" ht="12.75">
      <c r="A35" s="2"/>
      <c r="B35" s="47" t="s">
        <v>15</v>
      </c>
      <c r="C35" s="45"/>
      <c r="D35" s="45"/>
      <c r="E35" s="25" t="s">
        <v>14</v>
      </c>
      <c r="F35" s="5"/>
      <c r="G35" s="2" t="s">
        <v>177</v>
      </c>
      <c r="H35" s="2"/>
      <c r="I35" s="2"/>
      <c r="J35" s="2"/>
      <c r="K35" s="2"/>
      <c r="L35" s="2"/>
      <c r="M35" s="2"/>
      <c r="N35" s="31"/>
    </row>
    <row r="36" spans="1:14" ht="12.75">
      <c r="A36" s="2"/>
      <c r="B36" s="47" t="s">
        <v>16</v>
      </c>
      <c r="C36" s="45"/>
      <c r="D36" s="45"/>
      <c r="E36" s="25" t="s">
        <v>14</v>
      </c>
      <c r="F36" s="5"/>
      <c r="G36" s="2" t="s">
        <v>177</v>
      </c>
      <c r="H36" s="2"/>
      <c r="I36" s="2"/>
      <c r="J36" s="2"/>
      <c r="K36" s="2"/>
      <c r="L36" s="2"/>
      <c r="M36" s="2"/>
      <c r="N36" s="31"/>
    </row>
    <row r="38" spans="1:13" ht="12.75">
      <c r="A38" s="22" t="s">
        <v>97</v>
      </c>
      <c r="B38" s="23"/>
      <c r="C38" s="23"/>
      <c r="D38" s="23"/>
      <c r="E38" s="2"/>
      <c r="F38" s="2"/>
      <c r="G38" s="2"/>
      <c r="H38" s="1"/>
      <c r="I38" s="1"/>
      <c r="J38" s="2"/>
      <c r="K38" s="2"/>
      <c r="L38" s="2"/>
      <c r="M38" s="2"/>
    </row>
    <row r="39" spans="1:13" ht="12.75">
      <c r="A39" s="2"/>
      <c r="B39" s="24" t="s">
        <v>96</v>
      </c>
      <c r="C39" s="24"/>
      <c r="D39" s="24"/>
      <c r="E39" s="24" t="s">
        <v>18</v>
      </c>
      <c r="F39" s="4">
        <f>SUM(F40:F41)</f>
        <v>0</v>
      </c>
      <c r="G39" s="2" t="s">
        <v>35</v>
      </c>
      <c r="H39" s="1"/>
      <c r="I39" s="1"/>
      <c r="J39" s="2"/>
      <c r="K39" s="2"/>
      <c r="L39" s="2"/>
      <c r="M39" s="2"/>
    </row>
    <row r="40" spans="1:13" ht="12.75">
      <c r="A40" s="2"/>
      <c r="B40" s="29" t="s">
        <v>37</v>
      </c>
      <c r="C40" s="24"/>
      <c r="D40" s="24"/>
      <c r="E40" s="24" t="s">
        <v>18</v>
      </c>
      <c r="F40" s="5"/>
      <c r="G40" s="1" t="s">
        <v>42</v>
      </c>
      <c r="H40" s="2"/>
      <c r="I40" s="1"/>
      <c r="J40" s="2"/>
      <c r="K40" s="2"/>
      <c r="L40" s="2"/>
      <c r="M40" s="2"/>
    </row>
    <row r="41" spans="1:13" ht="12.75">
      <c r="A41" s="2"/>
      <c r="B41" s="29" t="s">
        <v>38</v>
      </c>
      <c r="C41" s="24"/>
      <c r="E41" s="24" t="s">
        <v>18</v>
      </c>
      <c r="F41" s="5"/>
      <c r="G41" s="1" t="s">
        <v>42</v>
      </c>
      <c r="H41" s="2"/>
      <c r="I41" s="1"/>
      <c r="J41" s="2"/>
      <c r="K41" s="2"/>
      <c r="L41" s="2"/>
      <c r="M41" s="2"/>
    </row>
    <row r="42" spans="1:13" ht="12.75">
      <c r="A42" s="2"/>
      <c r="B42" s="24" t="s">
        <v>57</v>
      </c>
      <c r="D42" s="24"/>
      <c r="E42" s="24" t="s">
        <v>18</v>
      </c>
      <c r="F42" s="5"/>
      <c r="G42" s="1" t="s">
        <v>81</v>
      </c>
      <c r="H42" s="2"/>
      <c r="I42" s="1"/>
      <c r="J42" s="2"/>
      <c r="K42" s="2"/>
      <c r="L42" s="2"/>
      <c r="M42" s="2"/>
    </row>
    <row r="43" spans="1:13" ht="12.75">
      <c r="A43" s="2"/>
      <c r="B43" s="24" t="s">
        <v>39</v>
      </c>
      <c r="C43" s="25"/>
      <c r="D43" s="25"/>
      <c r="E43" s="25" t="s">
        <v>18</v>
      </c>
      <c r="F43" s="4">
        <f>SUM(F44:F45)</f>
        <v>0</v>
      </c>
      <c r="G43" s="2" t="s">
        <v>35</v>
      </c>
      <c r="H43" s="2"/>
      <c r="I43" s="2"/>
      <c r="J43" s="2"/>
      <c r="K43" s="2"/>
      <c r="L43" s="2"/>
      <c r="M43" s="2"/>
    </row>
    <row r="44" spans="1:13" ht="12.75">
      <c r="A44" s="2"/>
      <c r="B44" s="30" t="s">
        <v>40</v>
      </c>
      <c r="C44" s="25"/>
      <c r="D44" s="25"/>
      <c r="E44" s="25" t="s">
        <v>18</v>
      </c>
      <c r="F44" s="5"/>
      <c r="G44" s="1" t="s">
        <v>43</v>
      </c>
      <c r="H44" s="2"/>
      <c r="I44" s="2"/>
      <c r="J44" s="2"/>
      <c r="K44" s="2"/>
      <c r="L44" s="2"/>
      <c r="M44" s="2"/>
    </row>
    <row r="45" spans="1:13" ht="12.75">
      <c r="A45" s="2"/>
      <c r="B45" s="30" t="s">
        <v>41</v>
      </c>
      <c r="C45" s="25"/>
      <c r="D45" s="25"/>
      <c r="E45" s="25" t="s">
        <v>18</v>
      </c>
      <c r="F45" s="5"/>
      <c r="G45" s="1" t="s">
        <v>43</v>
      </c>
      <c r="H45" s="2"/>
      <c r="I45" s="2"/>
      <c r="J45" s="2"/>
      <c r="K45" s="2"/>
      <c r="L45" s="2"/>
      <c r="M45" s="2"/>
    </row>
  </sheetData>
  <sheetProtection sheet="1" objects="1" scenarios="1"/>
  <mergeCells count="13">
    <mergeCell ref="B20:C20"/>
    <mergeCell ref="B21:C21"/>
    <mergeCell ref="B22:C22"/>
    <mergeCell ref="B24:C24"/>
    <mergeCell ref="B18:C18"/>
    <mergeCell ref="B13:C13"/>
    <mergeCell ref="G13:M13"/>
    <mergeCell ref="B14:C14"/>
    <mergeCell ref="B15:C15"/>
    <mergeCell ref="B16:C16"/>
    <mergeCell ref="B17:C17"/>
    <mergeCell ref="B23:C23"/>
    <mergeCell ref="B19:C19"/>
  </mergeCells>
  <printOptions/>
  <pageMargins left="0.75" right="0.75" top="1" bottom="1" header="0.5" footer="0.5"/>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Clickmobility.it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crisotto</dc:creator>
  <cp:keywords/>
  <dc:description/>
  <cp:lastModifiedBy>Regione Emilia-Romagna</cp:lastModifiedBy>
  <cp:lastPrinted>2010-07-22T13:54:59Z</cp:lastPrinted>
  <dcterms:created xsi:type="dcterms:W3CDTF">2003-03-18T16:41:45Z</dcterms:created>
  <dcterms:modified xsi:type="dcterms:W3CDTF">2010-07-23T10:26:32Z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-2076629707</vt:i4>
  </property>
  <property fmtid="{D5CDD505-2E9C-101B-9397-08002B2CF9AE}" pid="3" name="_EmailSubject">
    <vt:lpwstr/>
  </property>
  <property fmtid="{D5CDD505-2E9C-101B-9397-08002B2CF9AE}" pid="4" name="_AuthorEmail">
    <vt:lpwstr>PMusolino@Regione.Emilia-Romagna.it</vt:lpwstr>
  </property>
  <property fmtid="{D5CDD505-2E9C-101B-9397-08002B2CF9AE}" pid="5" name="_AuthorEmailDisplayName">
    <vt:lpwstr>Musolino Pietro</vt:lpwstr>
  </property>
  <property fmtid="{D5CDD505-2E9C-101B-9397-08002B2CF9AE}" pid="6" name="_PreviousAdHocReviewCycleID">
    <vt:i4>1891673554</vt:i4>
  </property>
</Properties>
</file>